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aio\saio\300 - Prebac\PREBAC 2023-2024\Vadémécum\Fiches format Excel\"/>
    </mc:Choice>
  </mc:AlternateContent>
  <bookViews>
    <workbookView xWindow="0" yWindow="0" windowWidth="19200" windowHeight="5895"/>
  </bookViews>
  <sheets>
    <sheet name="Créteil" sheetId="4" r:id="rId1"/>
    <sheet name="Paris" sheetId="5" r:id="rId2"/>
    <sheet name="Versailles" sheetId="6" r:id="rId3"/>
  </sheets>
  <definedNames>
    <definedName name="_xlnm._FilterDatabase" localSheetId="0" hidden="1">Créteil!$A$1:$I$81</definedName>
    <definedName name="_xlnm._FilterDatabase" localSheetId="2" hidden="1">Versailles!$A$1:$G$21</definedName>
  </definedNames>
  <calcPr calcId="162913"/>
</workbook>
</file>

<file path=xl/calcChain.xml><?xml version="1.0" encoding="utf-8"?>
<calcChain xmlns="http://schemas.openxmlformats.org/spreadsheetml/2006/main">
  <c r="B21" i="6" l="1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<sst xmlns="http://schemas.openxmlformats.org/spreadsheetml/2006/main" count="1015" uniqueCount="440">
  <si>
    <t>Académie d'accueil</t>
  </si>
  <si>
    <t>Formations</t>
  </si>
  <si>
    <t>Descriptifs</t>
  </si>
  <si>
    <t>Consignes</t>
  </si>
  <si>
    <t>1CAP2</t>
  </si>
  <si>
    <t>Nature jardin paysage forêt</t>
  </si>
  <si>
    <t xml:space="preserve">Recrutement national </t>
  </si>
  <si>
    <t>Métiers de l’agriculture</t>
  </si>
  <si>
    <t>Créteil</t>
  </si>
  <si>
    <t>Lycée International de L’Est Parisien / 93 NOISY-LE-GRAND</t>
  </si>
  <si>
    <t>Lycée agricole Bougainville / 77 BRIE-COMTE-ROBERT</t>
  </si>
  <si>
    <t>Lycée la Bretonnière / 77 CHAILLY-EN-BRIE</t>
  </si>
  <si>
    <t>Lycée Claude Nicolas Ledoux / 93 PAVILLONS SOUS BOIS</t>
  </si>
  <si>
    <t>Uniquement élèves de l’académie de Versailles</t>
  </si>
  <si>
    <t>Lycée les Pannevelles / 77 PROVINS</t>
  </si>
  <si>
    <t>LPO Liberté / 93 ROMAINVILLE</t>
  </si>
  <si>
    <t>LP Denis Papin / 93 LA COURNEUVE</t>
  </si>
  <si>
    <t>Lycée Adolphe Cherioux / 94 VITRY-SUR-SEINE</t>
  </si>
  <si>
    <t xml:space="preserve">Lycée de L’horticulture / 93 MONTREUIL </t>
  </si>
  <si>
    <t>LPO de Coulommiers / 77 COULOMMIERS</t>
  </si>
  <si>
    <t>Uniquement élèves de l’académie de Paris</t>
  </si>
  <si>
    <t>Lycée Jacques Prévert / 77 COMBS LA VILLE</t>
  </si>
  <si>
    <t>Lycée Frédéric Bartholdi / 93 SAINT DENIS</t>
  </si>
  <si>
    <t>EREA Stendhal / 94 BONNEUIL-SUR-MARNE</t>
  </si>
  <si>
    <t xml:space="preserve">Lycée Charles Baudelaire / 77 MEAUX </t>
  </si>
  <si>
    <t xml:space="preserve">Lycée du Gué à Tresmes / 77 CONGIS SUR THEROUANNE </t>
  </si>
  <si>
    <t>LP Jean Pierre Timbaud / 93 AUBERVILLIERS</t>
  </si>
  <si>
    <t>Lycée Louis Lumière / 77 CHELLES</t>
  </si>
  <si>
    <t>Lycée Jacques Brel / 94 CHOISY LE ROI</t>
  </si>
  <si>
    <t>LP Aristide Briand / 93 LE BLANC MESNIL</t>
  </si>
  <si>
    <t xml:space="preserve">Lycée Flora Tristan / 77 MONTEREAU-FAULT-YONNE </t>
  </si>
  <si>
    <t>Lycée André Malraux / 77 MONTEREAU FAULT YONNE</t>
  </si>
  <si>
    <t>Lycée Condorcet / 93 MONTREUIL-SOUS-BOIS</t>
  </si>
  <si>
    <t>1BMA2</t>
  </si>
  <si>
    <t>Lycée Eugène Henaff / 93 BAGNOLET</t>
  </si>
  <si>
    <t>Lycée Denis Papin / 93 LA COURNEUVE</t>
  </si>
  <si>
    <t>Métiers de la maintenance des matériels et des véhicules</t>
  </si>
  <si>
    <t>LPO Blaise Cendrars / 93 SEVRAN</t>
  </si>
  <si>
    <t>EREA Léopold Bellan / 77 CHAMIGNY</t>
  </si>
  <si>
    <t>LP Benjamin Franklin / 77 LA ROCHETTE</t>
  </si>
  <si>
    <t>LPO Les Pannevelles / 77 PROVINS</t>
  </si>
  <si>
    <t>LPO Pierre de Coubertin / 77 MEAUX</t>
  </si>
  <si>
    <t>Uniquement élèves de l'académie de Paris</t>
  </si>
  <si>
    <t>LP Gustave Eiffel / 77 VARENNES</t>
  </si>
  <si>
    <t>Etablissements</t>
  </si>
  <si>
    <t>Métiers de l'agencement, de la menuiserie et de l'ameublement</t>
  </si>
  <si>
    <t>LP La Source / 94 NOGENT SUR MARNE</t>
  </si>
  <si>
    <t>Lycée Paul Bert / 94 MAISONS ALFORT</t>
  </si>
  <si>
    <t>Ouvert aux élèves de l'académie de Paris et Versailles</t>
  </si>
  <si>
    <t>1CAP2 EMPLOYE TECHNIQUE DE LABORATOIRE</t>
  </si>
  <si>
    <t>1CAP2A JARDINIER PAYSAGISTE</t>
  </si>
  <si>
    <t>1CAP2 MAINTENANCE DE MATERIEL</t>
  </si>
  <si>
    <t>1CAP2A METIERS DE L'AGRICULTURE</t>
  </si>
  <si>
    <t>1CAP2 METIERS DE LA CERAMIQUE</t>
  </si>
  <si>
    <t>1CAP2A SERVICES AUX PERS VTE ESP RURAL</t>
  </si>
  <si>
    <t>1CAP2 STAFFEUR ORNEMANISTE</t>
  </si>
  <si>
    <t>1ERPRO TRAITEMENTS DES MATERIAUX</t>
  </si>
  <si>
    <t>1EPROA AMENAGEMENTS PAYSAGERS</t>
  </si>
  <si>
    <t>1EPROA CONDUITE PRODUCTIONS HORTICOLES</t>
  </si>
  <si>
    <t>1EPROA TEC CONS VTE UNIVERS JARDINERIE</t>
  </si>
  <si>
    <t>2NDE INTERNATIONALE AMERICAINE</t>
  </si>
  <si>
    <t>2NDE INTERNATIONALE ARABE</t>
  </si>
  <si>
    <t>2NDE INTERNATIONALE CHINOISE</t>
  </si>
  <si>
    <t>2NDE GENERALE ET TECHNOLOGIQUE</t>
  </si>
  <si>
    <t>2NDE INTERNATIONALE BRESILIENNE</t>
  </si>
  <si>
    <t>2NDPRO ARTIS.&amp; MET.ART:TAPIS.D'AMEUBLT</t>
  </si>
  <si>
    <t>2NDPRO GEST. POLLUTIONS PROTEC. ENVIRON.</t>
  </si>
  <si>
    <t>2NDPRO MET. DE L'AERONAUTIQUE 2NDE COMM.</t>
  </si>
  <si>
    <t>2NDPRO MET.CON.DUR.BAT.&amp;TRA.PUB.2NDE COM</t>
  </si>
  <si>
    <t>2NDPRO MET.MAIN.MATER.VEHIC.2NDE COMMUNE</t>
  </si>
  <si>
    <t>2NDPRO MET.REAL.ENS.MEC.IND.2NDE COMMUNE</t>
  </si>
  <si>
    <t>2NDPRO MET.AGENC.MENUIS.AMEUB.2NDE COMM.</t>
  </si>
  <si>
    <t>2NDPRO MET.INDUS.GRAPH.&amp;COMM.2NDE COMM.</t>
  </si>
  <si>
    <t>2NDPRO METIERS DU CUIR 2NDE COMMUNE</t>
  </si>
  <si>
    <t>2DPROA CONSEIL VENTE</t>
  </si>
  <si>
    <t>2DPROA ALIMENTATION BIO-INDUSTRIES LABO</t>
  </si>
  <si>
    <t>2DPROA NATURE JARDIN PAYSAGE FORET</t>
  </si>
  <si>
    <t>Libellé Affelnet</t>
  </si>
  <si>
    <t>Arts graphiques option A : Signalétique</t>
  </si>
  <si>
    <t>Arts graphiques option B : décor peint</t>
  </si>
  <si>
    <t>Céramique</t>
  </si>
  <si>
    <t>Ebéniste</t>
  </si>
  <si>
    <t>Ferronnier d’Art</t>
  </si>
  <si>
    <t>Volumes : Staff Matériaux Associés</t>
  </si>
  <si>
    <t>Carreleur Mosaïste</t>
  </si>
  <si>
    <t>Conducteur d’engins : travaux publics et carrières</t>
  </si>
  <si>
    <t>Constructeur de réseaux de canalisations de travaux publics</t>
  </si>
  <si>
    <t>Constructeur de routes et d'aménagements urbains</t>
  </si>
  <si>
    <t>Employé technique de laboratoire</t>
  </si>
  <si>
    <t>Jardinier paysagiste</t>
  </si>
  <si>
    <t>Maçon</t>
  </si>
  <si>
    <t>Maintenance de matériels</t>
  </si>
  <si>
    <t>Maintenance des matériels : 
-  option matériel de construction et de manutention</t>
  </si>
  <si>
    <t>Maintenance des matériels :
-  option matériels d’espaces verts</t>
  </si>
  <si>
    <t>Maroquinerie</t>
  </si>
  <si>
    <t>Métier de la mode : vêtement tailleur</t>
  </si>
  <si>
    <t>Métiers de la céramique</t>
  </si>
  <si>
    <t>Métiers du bois et de l’ameublement</t>
  </si>
  <si>
    <t>Propreté de l’environnement urbain, collecte et recyclage</t>
  </si>
  <si>
    <t>Services aux personnes et vente en espace rural</t>
  </si>
  <si>
    <t>Staffeur ornemaniste</t>
  </si>
  <si>
    <t>Traitement des matériaux</t>
  </si>
  <si>
    <t>Aménagements paysagers</t>
  </si>
  <si>
    <t>Productions horticoles</t>
  </si>
  <si>
    <t>Services aux personnes et aux territoires</t>
  </si>
  <si>
    <t>Technicien conseil/vente : produits de jardin</t>
  </si>
  <si>
    <t>Anglais (Américain)</t>
  </si>
  <si>
    <t>Arabe littéral</t>
  </si>
  <si>
    <t>Chinois (Mandarin)</t>
  </si>
  <si>
    <t>Enseignement optionnel EATDD + SES</t>
  </si>
  <si>
    <t>Portugais (Brésilien)</t>
  </si>
  <si>
    <t>Alimentation bio-industries laboratoire</t>
  </si>
  <si>
    <t>Artisanat et métiers d'art option tapisserie d'ameublement</t>
  </si>
  <si>
    <t>Conseil vente</t>
  </si>
  <si>
    <t xml:space="preserve">Gestion des pollutions et protection de l’environnement </t>
  </si>
  <si>
    <t>Métiers de l’aéronautique</t>
  </si>
  <si>
    <t>Métiers de la construction durable, du bâtiment et des T.P.</t>
  </si>
  <si>
    <t>Métiers de la réalisation d'ensembles mécaniques et industriels</t>
  </si>
  <si>
    <t>Métiers des industries graphiques et de la communication</t>
  </si>
  <si>
    <t>Métiers du cuir</t>
  </si>
  <si>
    <t>Productions</t>
  </si>
  <si>
    <t>Conduite et gestion exploitation : Polycultures et élevage</t>
  </si>
  <si>
    <t>1EPROA CGEA</t>
  </si>
  <si>
    <t>UAI</t>
  </si>
  <si>
    <t>0770342D</t>
  </si>
  <si>
    <t>0940171A</t>
  </si>
  <si>
    <t>0930831Y</t>
  </si>
  <si>
    <t>0770943G</t>
  </si>
  <si>
    <t>0930128J</t>
  </si>
  <si>
    <t>0930138V</t>
  </si>
  <si>
    <t>0770945J</t>
  </si>
  <si>
    <t>0931024H</t>
  </si>
  <si>
    <t>0940137N</t>
  </si>
  <si>
    <t>0932048W</t>
  </si>
  <si>
    <t>0770924L</t>
  </si>
  <si>
    <t>0932119Y</t>
  </si>
  <si>
    <t>0771336J</t>
  </si>
  <si>
    <t>0932267J</t>
  </si>
  <si>
    <t>0770931U</t>
  </si>
  <si>
    <t>0941294W</t>
  </si>
  <si>
    <t>0771436T</t>
  </si>
  <si>
    <t>0770938B</t>
  </si>
  <si>
    <t>0771880A</t>
  </si>
  <si>
    <t>0930136T</t>
  </si>
  <si>
    <t>0931779D</t>
  </si>
  <si>
    <t>0771357G</t>
  </si>
  <si>
    <t>0771658J</t>
  </si>
  <si>
    <t>0772312V</t>
  </si>
  <si>
    <t>0932638M</t>
  </si>
  <si>
    <t>0940141T</t>
  </si>
  <si>
    <t>0771997C</t>
  </si>
  <si>
    <t>0771171E</t>
  </si>
  <si>
    <t>0941355M</t>
  </si>
  <si>
    <t>Départements concernés</t>
  </si>
  <si>
    <t>France entière</t>
  </si>
  <si>
    <t>;75</t>
  </si>
  <si>
    <t>;75;78;91;92;95</t>
  </si>
  <si>
    <t>;78;91;92;95</t>
  </si>
  <si>
    <t>1BMA2  ARTS GRAPHIQUES OP.A SIGNALETIQUE</t>
  </si>
  <si>
    <t>1BMA2  ARTS GRAPHIQUES OP.B DECOR PEINT</t>
  </si>
  <si>
    <t>1BMA2  CERAMIQUE</t>
  </si>
  <si>
    <t>1BMA2  EBENISTE</t>
  </si>
  <si>
    <t>1BMA2  FERRONNIER D'ART (BMA)</t>
  </si>
  <si>
    <t>2DPROA PRODUCTIONS</t>
  </si>
  <si>
    <t>1CAP2  CONSTR. ROUT. ET  AMENAGT URB.</t>
  </si>
  <si>
    <t>1CAP2  MET.ENT.TEXT. OP.A  BLANCHISSERIE</t>
  </si>
  <si>
    <t>0930130L</t>
  </si>
  <si>
    <t>1BMA2  VOLUMES:STAFF MATERIAUX ASSOCIES</t>
  </si>
  <si>
    <t>1CAP2  CARRELEUR MOSAISTE</t>
  </si>
  <si>
    <t>1CAP2  CONSTR. RESEAUX CANALISATIONS TP</t>
  </si>
  <si>
    <t>1CAP2  FERRONNIER D'ART</t>
  </si>
  <si>
    <t>1CAP2  MACON</t>
  </si>
  <si>
    <t>1CAP2  MAINT.MATERIELS OPT.C ESP. VERTS</t>
  </si>
  <si>
    <t>1CAP2  MAINT.MATERIELS OPT.B CONS.MANUT.</t>
  </si>
  <si>
    <t>1CAP2  MAROQUINERIE</t>
  </si>
  <si>
    <t>1CAP2  METIERS DE LA MODE- VÊT. TAILLEUR</t>
  </si>
  <si>
    <t>1CAP2  PROPR.ENVIR.URBAIN-COLLEC.RECYCL</t>
  </si>
  <si>
    <t>1EPROA SERV PERS ANIM TERRIT</t>
  </si>
  <si>
    <t>Métallier</t>
  </si>
  <si>
    <t>0940132H</t>
  </si>
  <si>
    <t>LP GABRIEL PERI / 94 CHAMPIGNY SUR MARNE</t>
  </si>
  <si>
    <t>Carrossier peintre automobile</t>
  </si>
  <si>
    <t>2NDPRO CARROSSIER PEINTRE AUTOMOBILE</t>
  </si>
  <si>
    <t>Métiers de l'entretien des textiles option A blanchisserie</t>
  </si>
  <si>
    <t>UAILibellé Affelnet</t>
  </si>
  <si>
    <t>Uniquement pour les élèves de Tale CAP / 2de GT de l’académie de Versailles</t>
  </si>
  <si>
    <t>0771658J1BMA2  ARTS GRAPHIQUES OP.A SIGNALETIQUE</t>
  </si>
  <si>
    <t>0932119Y1BMA2  ARTS GRAPHIQUES OP.A SIGNALETIQUE</t>
  </si>
  <si>
    <t>0941294W1BMA2  ARTS GRAPHIQUES OP.B DECOR PEINT</t>
  </si>
  <si>
    <t>Recrutement national
Uniquement pour les élèves de Tle CAP</t>
  </si>
  <si>
    <t>0771658J1BMA2  CERAMIQUE</t>
  </si>
  <si>
    <t>Uniquement pour les élèves de Tle CAP de l’académie de Versailles</t>
  </si>
  <si>
    <t>0932119Y1BMA2  EBENISTE</t>
  </si>
  <si>
    <t>0940141T1BMA2  EBENISTE</t>
  </si>
  <si>
    <t>Uniquement pour les élèves de Tle CAP
Ouvert aux élèves de l'académie de Paris et Versailles</t>
  </si>
  <si>
    <t>0930128J1BMA2  FERRONNIER D'ART (BMA)</t>
  </si>
  <si>
    <t>0771658J1BMA2  VOLUMES:STAFF MATERIAUX ASSOCIES</t>
  </si>
  <si>
    <t>0930136T1CAP2  CARRELEUR MOSAISTE</t>
  </si>
  <si>
    <t>0771336J1CAP2  CARRELEUR MOSAISTE</t>
  </si>
  <si>
    <t>0771336J1CAP2  CONSTR. RESEAUX CANALISATIONS TP</t>
  </si>
  <si>
    <t>0771336J1CAP2  CONSTR. ROUT. ET  AMENAGT URB.</t>
  </si>
  <si>
    <t>PASSPRO
Ouvert aux élèves de l'académie de Paris et Versailles</t>
  </si>
  <si>
    <t>0932048W1CAP2 EMPLOYE TECHNIQUE DE LABORATOIRE</t>
  </si>
  <si>
    <t>0932267J1CAP2 EMPLOYE TECHNIQUE DE LABORATOIRE</t>
  </si>
  <si>
    <t>0930128J1CAP2  FERRONNIER D'ART</t>
  </si>
  <si>
    <t>PASSPRO
Ouvert aux élèves de l'académie de Paris</t>
  </si>
  <si>
    <t>0941294W1CAP2A JARDINIER PAYSAGISTE</t>
  </si>
  <si>
    <t xml:space="preserve">PASSPRO
Ouvert aux élèves de l'académie de Paris </t>
  </si>
  <si>
    <t>0931779D1CAP2A JARDINIER PAYSAGISTE</t>
  </si>
  <si>
    <t>0770342D1CAP2  MACON</t>
  </si>
  <si>
    <t>0770943G1CAP2  MACON</t>
  </si>
  <si>
    <t>0771336J1CAP2  MACON</t>
  </si>
  <si>
    <t>0770924L1CAP2 MAINTENANCE DE MATERIEL</t>
  </si>
  <si>
    <t>0771336J1CAP2  MAINT.MATERIELS OPT.B CONS.MANUT.</t>
  </si>
  <si>
    <t>0940171A1CAP2  MAINT.MATERIELS OPT.C ESP. VERTS</t>
  </si>
  <si>
    <t>0930128J1CAP2  MAINT.MATERIELS OPT.C ESP. VERTS</t>
  </si>
  <si>
    <t>0771997C1CAP2  MAINT.MATERIELS OPT.C ESP. VERTS</t>
  </si>
  <si>
    <t xml:space="preserve">PASSPRO
Recrutement national </t>
  </si>
  <si>
    <t>0930138V1CAP2  MAROQUINERIE</t>
  </si>
  <si>
    <t>PASSPRO
Uniquement élèves de l’académie de Versailles</t>
  </si>
  <si>
    <t>0940132H1CAP2 METALLIER</t>
  </si>
  <si>
    <t>PASSPRO
Uniquement élèves de l’académie de Paris</t>
  </si>
  <si>
    <t>0772312V1CAP2  METIERS DE LA MODE- VÊT. TAILLEUR</t>
  </si>
  <si>
    <t>0940171A1CAP2A METIERS DE L'AGRICULTURE</t>
  </si>
  <si>
    <t>0931779D1CAP2A METIERS DE L'AGRICULTURE</t>
  </si>
  <si>
    <t>0771658J1CAP2 METIERS DE LA CERAMIQUE</t>
  </si>
  <si>
    <t>0771880A1CAP2  MET.ENT.TEXT. OP.A  BLANCHISSERIE</t>
  </si>
  <si>
    <t>PASSPRO
Ouvert aux élèves de l'académie de Versailles</t>
  </si>
  <si>
    <t>0930138V1CAP2 METIERS DU BOIS ET DE L'AMEUBLEMEN</t>
  </si>
  <si>
    <t>0931024H1CAP2  PROPR.ENVIR.URBAIN-COLLEC.RECYCL</t>
  </si>
  <si>
    <t>0771357G1CAP2A SERVICES AUX PERS VTE ESP RURAL</t>
  </si>
  <si>
    <t>0771658J1CAP2 STAFFEUR ORNEMANISTE</t>
  </si>
  <si>
    <t>1re PRO</t>
  </si>
  <si>
    <t>0930130L1ERPRO TRAITEMENTS DES MATERIAUX</t>
  </si>
  <si>
    <t>1re PRO Agricole</t>
  </si>
  <si>
    <t>0941294W1EPROA AMENAGEMENTS PAYSAGERS</t>
  </si>
  <si>
    <t>0771436T1EPROA AMENAGEMENTS PAYSAGERS</t>
  </si>
  <si>
    <t>0931779D1EPROA AMENAGEMENTS PAYSAGERS</t>
  </si>
  <si>
    <t>0771436T1EPROA CGEA</t>
  </si>
  <si>
    <t>0771357G1EPROA CGEA</t>
  </si>
  <si>
    <t>0771436T1EPROA CONDUITE PRODUCTIONS HORTICOLES</t>
  </si>
  <si>
    <t>0931779D1EPROA CONDUITE PRODUCTIONS HORTICOLES</t>
  </si>
  <si>
    <t>0771357G1EPROA SERV PERS ANIM TERRIT</t>
  </si>
  <si>
    <t>0931779D1EPROA TEC CONS VTE UNIVERS JARDINERIE</t>
  </si>
  <si>
    <t>2de GT</t>
  </si>
  <si>
    <t>Section internationale
Recrutement national</t>
  </si>
  <si>
    <t>0932638M2NDE INTERNATIONALE AMERICAINE</t>
  </si>
  <si>
    <t>0932638M2NDE INTERNATIONALE ARABE</t>
  </si>
  <si>
    <t>0932638M2NDE INTERNATIONALE CHINOISE</t>
  </si>
  <si>
    <t>0771436T2NDE GENERALE ET TECHNOLOGIQUE</t>
  </si>
  <si>
    <t>0771357G2NDE GENERALE ET TECHNOLOGIQUE</t>
  </si>
  <si>
    <t>0932638M2NDE INTERNATIONALE BRESILIENNE</t>
  </si>
  <si>
    <t>2de PRO</t>
  </si>
  <si>
    <t>PASSPRO
Uniquement élèves de l'académie de Versailles</t>
  </si>
  <si>
    <t>0932267J2DPROA ALIMENTATION BIO-INDUSTRIES LABO</t>
  </si>
  <si>
    <t>0940137N2NDPRO ARTIS.&amp; MET.ART:TAPIS.D'AMEUBLT</t>
  </si>
  <si>
    <t>0770924L2NDPRO CARROSSIER PEINTRE AUTOMOBILE</t>
  </si>
  <si>
    <t>0931779D2DPROA CONSEIL VENTE</t>
  </si>
  <si>
    <t>0771171E2DPROA CONSEIL VENTE</t>
  </si>
  <si>
    <t>0931024H2NDPRO GEST. POLLUTIONS PROTEC. ENVIRON.</t>
  </si>
  <si>
    <t>Recrutement particulier
Ouvert aux élèves de l'académie de Paris et Versailles</t>
  </si>
  <si>
    <t>0930831Y2NDPRO MET. DE L'AERONAUTIQUE 2NDE COMM.</t>
  </si>
  <si>
    <t>Recrutement particulier
Uniquement élèves de l'académie de Paris</t>
  </si>
  <si>
    <t>0770931U2NDPRO MET. DE L'AERONAUTIQUE 2NDE COMM.</t>
  </si>
  <si>
    <t>0930136T2NDPRO MET.CON.DUR.BAT.&amp;TRA.PUB.2NDE COM</t>
  </si>
  <si>
    <t>0771336J2NDPRO MET.CON.DUR.BAT.&amp;TRA.PUB.2NDE COM</t>
  </si>
  <si>
    <t>0770945J2NDPRO MET.MAIN.MATER.VEHIC.2NDE COMMUNE</t>
  </si>
  <si>
    <t>0770924L2NDPRO MET.MAIN.MATER.VEHIC.2NDE COMMUNE</t>
  </si>
  <si>
    <t>0771997C2NDPRO MET.MAIN.MATER.VEHIC.2NDE COMMUNE</t>
  </si>
  <si>
    <t>0930130L2NDPRO MET.REAL.ENS.MEC.IND.2NDE COMMUNE</t>
  </si>
  <si>
    <t>0941355M2NDPRO MET.REAL.ENS.MEC.IND.2NDE COMMUNE</t>
  </si>
  <si>
    <t>0930138V2NDPRO MET.AGENC.MENUIS.AMEUB.2NDE COMM.</t>
  </si>
  <si>
    <t>0940141T2NDPRO MET.AGENC.MENUIS.AMEUB.2NDE COMM.</t>
  </si>
  <si>
    <t>0770938B2NDPRO MET.INDUS.GRAPH.&amp;COMM.2NDE COMM.</t>
  </si>
  <si>
    <t>0772312V2NDPRO METIERS DU CUIR 2NDE COMMUNE</t>
  </si>
  <si>
    <t>0930138V2NDPRO METIERS DU CUIR 2NDE COMMUNE</t>
  </si>
  <si>
    <t>0941294W2DPROA NATURE JARDIN PAYSAGE FORET</t>
  </si>
  <si>
    <t>0771436T2DPROA NATURE JARDIN PAYSAGE FORET</t>
  </si>
  <si>
    <t>0931779D2DPROA NATURE JARDIN PAYSAGE FORET</t>
  </si>
  <si>
    <t>0771436T2DPROA PRODUCTIONS</t>
  </si>
  <si>
    <t>0931779D2DPROA PRODUCTIONS</t>
  </si>
  <si>
    <t>0771357G2DPROA PRODUCTIONS</t>
  </si>
  <si>
    <t>0771357G2DPROA SERV PERS TERRIT</t>
  </si>
  <si>
    <t>1CAP2  COND.ENGINS TVX PUBLICS&amp;CARRIERES</t>
  </si>
  <si>
    <t>0771336J1CAP2  COND.ENGINS TVX PUBLICS&amp;CARRIERES</t>
  </si>
  <si>
    <t>1CAP2  METALLIER</t>
  </si>
  <si>
    <t>1CAP2 METIERS BOIS ET AMEUBLEMENT</t>
  </si>
  <si>
    <t>2DPROA SERV PERS ANIM TERRIT</t>
  </si>
  <si>
    <r>
      <rPr>
        <b/>
        <sz val="11"/>
        <rFont val="Arial"/>
        <family val="2"/>
      </rPr>
      <t xml:space="preserve">ACADEMIE DE PARIS                                                                                                          </t>
    </r>
    <r>
      <rPr>
        <b/>
        <sz val="12"/>
        <rFont val="Arial"/>
        <family val="2"/>
      </rPr>
      <t/>
    </r>
  </si>
  <si>
    <r>
      <rPr>
        <b/>
        <sz val="11"/>
        <rFont val="Arial"/>
        <family val="2"/>
      </rPr>
      <t>FORMATIONS 1</t>
    </r>
    <r>
      <rPr>
        <b/>
        <vertAlign val="superscript"/>
        <sz val="7"/>
        <rFont val="Arial"/>
        <family val="2"/>
      </rPr>
      <t xml:space="preserve">ERE  </t>
    </r>
    <r>
      <rPr>
        <b/>
        <sz val="11"/>
        <rFont val="Arial"/>
        <family val="2"/>
      </rPr>
      <t>ANNEE DE CAP</t>
    </r>
  </si>
  <si>
    <r>
      <rPr>
        <b/>
        <sz val="11"/>
        <rFont val="Arial"/>
        <family val="2"/>
      </rPr>
      <t>ET 2DE PROFESSIONNELLE DES LYCEES PUBLICS PARISIENS</t>
    </r>
  </si>
  <si>
    <r>
      <rPr>
        <u/>
        <sz val="10"/>
        <rFont val="Arial"/>
        <family val="2"/>
      </rPr>
      <t xml:space="preserve">Principe </t>
    </r>
    <r>
      <rPr>
        <sz val="10"/>
        <rFont val="Arial"/>
        <family val="2"/>
      </rPr>
      <t>: Les élèves des trois académies peuvent candidater à toutes les formations professionnelles de Paris, mais le degré de priorité est différent en fonction des formations.</t>
    </r>
  </si>
  <si>
    <r>
      <t xml:space="preserve">Le symbole </t>
    </r>
    <r>
      <rPr>
        <sz val="10"/>
        <rFont val="Wingdings"/>
        <charset val="2"/>
      </rPr>
      <t>ü</t>
    </r>
    <r>
      <rPr>
        <sz val="10"/>
        <rFont val="Arial"/>
        <family val="2"/>
      </rPr>
      <t xml:space="preserve"> indique le degré de priorité. Ainsi lorsque que les trois académies sont cochées, le niveau de priorité est le même pour les élèves originaires des trois académies. </t>
    </r>
  </si>
  <si>
    <t>NIVEAU</t>
  </si>
  <si>
    <t>FORMATION</t>
  </si>
  <si>
    <t>TYPE</t>
  </si>
  <si>
    <t>ETABLISSEMENT</t>
  </si>
  <si>
    <t>ADRESSE</t>
  </si>
  <si>
    <t>MODALITES PARTICULIERES</t>
  </si>
  <si>
    <t>ACCES PRIORITAIRE AUX ELEVES DE</t>
  </si>
  <si>
    <t>Acad. PARIS</t>
  </si>
  <si>
    <t>Acad. CRETEIL</t>
  </si>
  <si>
    <r>
      <rPr>
        <b/>
        <sz val="11"/>
        <rFont val="Calibri"/>
        <family val="1"/>
      </rPr>
      <t>ARTS - ARTISANAT</t>
    </r>
  </si>
  <si>
    <r>
      <rPr>
        <sz val="9"/>
        <rFont val="Calibri"/>
        <family val="1"/>
      </rPr>
      <t>SECONDE PROFESSIONNELLE</t>
    </r>
  </si>
  <si>
    <t>ARTISANAT ET METIERS D'ART: METIERS DE L'ENSEIGNE ET DE LA SIGNALETIQUE</t>
  </si>
  <si>
    <r>
      <rPr>
        <sz val="9"/>
        <rFont val="Calibri"/>
        <family val="1"/>
      </rPr>
      <t>LYCEE</t>
    </r>
  </si>
  <si>
    <t>DORIAN</t>
  </si>
  <si>
    <t>74 AVENUE PHILIPPE AUGUSTE 75011 PARIS</t>
  </si>
  <si>
    <r>
      <rPr>
        <b/>
        <sz val="9"/>
        <rFont val="Calibri"/>
        <family val="1"/>
      </rPr>
      <t>PASSPRO</t>
    </r>
  </si>
  <si>
    <t>ü</t>
  </si>
  <si>
    <r>
      <rPr>
        <b/>
        <sz val="11"/>
        <rFont val="Calibri"/>
        <family val="1"/>
      </rPr>
      <t>COMMUNICATION ET INDUSTRIES GRAPHIQUES</t>
    </r>
  </si>
  <si>
    <t>CAP 1ERE ANNEE</t>
  </si>
  <si>
    <r>
      <rPr>
        <sz val="9"/>
        <rFont val="Calibri"/>
        <family val="1"/>
      </rPr>
      <t>SERIGRAPHIE INDUSTRIELLE</t>
    </r>
  </si>
  <si>
    <r>
      <rPr>
        <sz val="9"/>
        <rFont val="Calibri"/>
        <family val="1"/>
      </rPr>
      <t>LP</t>
    </r>
  </si>
  <si>
    <t>CORVISART- TOLBIAC</t>
  </si>
  <si>
    <t>SITE _CORVISART _61 RUE CORVISART 75013 PARIS</t>
  </si>
  <si>
    <r>
      <rPr>
        <b/>
        <sz val="8"/>
        <rFont val="Calibri"/>
        <family val="1"/>
      </rPr>
      <t>PASSPRO</t>
    </r>
  </si>
  <si>
    <r>
      <rPr>
        <b/>
        <sz val="11"/>
        <rFont val="Calibri"/>
        <family val="2"/>
      </rPr>
      <t>ELECTRICITE - NUMERIQUE</t>
    </r>
    <r>
      <rPr>
        <b/>
        <sz val="11"/>
        <color rgb="FFC00000"/>
        <rFont val="Calibri"/>
        <family val="2"/>
      </rPr>
      <t xml:space="preserve"> </t>
    </r>
    <r>
      <rPr>
        <b/>
        <sz val="11"/>
        <rFont val="Calibri"/>
        <family val="2"/>
      </rPr>
      <t>- ENERGIE</t>
    </r>
  </si>
  <si>
    <r>
      <rPr>
        <sz val="9"/>
        <rFont val="Calibri"/>
        <family val="1"/>
      </rPr>
      <t>CAP 1ERE ANNEE</t>
    </r>
  </si>
  <si>
    <t>METIERS DE L'ENSEIGNE ET DE LA SIGNALETIQUE</t>
  </si>
  <si>
    <t>SEP</t>
  </si>
  <si>
    <t>PASSPRO</t>
  </si>
  <si>
    <t>GESTION ADMINISTRATIVE - TRANSPORT - LOGISTIQUE</t>
  </si>
  <si>
    <t>SECONDE PROFESSIONNELLE</t>
  </si>
  <si>
    <t>METIERS DE LA GESTION ADMINISTRATIVE, DU TRANSPORT ET DE LA LOGISTIQUE HORAIRES AMENAGES DOUBLE CURSUS</t>
  </si>
  <si>
    <t>LP</t>
  </si>
  <si>
    <t>ABBE GREGOIRE</t>
  </si>
  <si>
    <t>70 BIS RUE DE TURBIGO 75003 PARIS et SITE 30 RUE SAINT JACQUES 75005 PARIS</t>
  </si>
  <si>
    <r>
      <t>CLASSE     DOUBLE CURSUS UNIQUEMENT</t>
    </r>
    <r>
      <rPr>
        <sz val="9"/>
        <rFont val="Calibri"/>
        <family val="2"/>
      </rPr>
      <t xml:space="preserve"> - PRENDRE CONTACT AVEC L'ETABLISSEMENT. Cette formation est réservée aux élèves dont l'activité sportive ou artistique nécessite un mi-temps scolaire</t>
    </r>
  </si>
  <si>
    <r>
      <rPr>
        <b/>
        <sz val="11"/>
        <rFont val="Calibri"/>
        <family val="1"/>
      </rPr>
      <t>HORLOGERIE</t>
    </r>
  </si>
  <si>
    <r>
      <rPr>
        <sz val="8"/>
        <rFont val="Calibri"/>
        <family val="1"/>
      </rPr>
      <t>CAP 1ERE ANNEE</t>
    </r>
  </si>
  <si>
    <r>
      <rPr>
        <sz val="8"/>
        <rFont val="Calibri"/>
        <family val="1"/>
      </rPr>
      <t>HORLOGERIE</t>
    </r>
  </si>
  <si>
    <r>
      <rPr>
        <sz val="8"/>
        <rFont val="Calibri"/>
        <family val="1"/>
      </rPr>
      <t>DIDEROT</t>
    </r>
  </si>
  <si>
    <r>
      <rPr>
        <sz val="8"/>
        <rFont val="Calibri"/>
        <family val="1"/>
      </rPr>
      <t>61 RUE DAVID D'ANGERS 75019 PARIS</t>
    </r>
  </si>
  <si>
    <r>
      <rPr>
        <b/>
        <sz val="8"/>
        <rFont val="Calibri"/>
        <family val="1"/>
      </rPr>
      <t xml:space="preserve">PASSPRO
</t>
    </r>
    <r>
      <rPr>
        <sz val="8"/>
        <rFont val="Calibri"/>
        <family val="1"/>
      </rPr>
      <t xml:space="preserve">PRENDRE CONTACT AVEC
</t>
    </r>
    <r>
      <rPr>
        <sz val="8"/>
        <rFont val="Calibri"/>
        <family val="1"/>
      </rPr>
      <t>L'ETABLISSEMENT</t>
    </r>
  </si>
  <si>
    <t>METIERS DE L'EAU ET DE LA CHIMIE</t>
  </si>
  <si>
    <t>BIO-INDUSTRIES DE TRANSFORMATION</t>
  </si>
  <si>
    <t>NICOLAS LOUIS VAUQUELIN</t>
  </si>
  <si>
    <t>13-21 AVENUE BOUTROUX 75013 PARIS</t>
  </si>
  <si>
    <t>METIERS DU BÂTIMENT</t>
  </si>
  <si>
    <t>COUVREUR</t>
  </si>
  <si>
    <t>HECTOR GUIMARD</t>
  </si>
  <si>
    <t>19 RUE CURIAL 75019 PARIS</t>
  </si>
  <si>
    <t>CARRELEUR MOSAISTE</t>
  </si>
  <si>
    <r>
      <rPr>
        <sz val="8"/>
        <rFont val="Wingdings"/>
        <family val="5"/>
      </rPr>
      <t></t>
    </r>
  </si>
  <si>
    <t>TAILLEUR DE PIERRE</t>
  </si>
  <si>
    <t>PREVENTION - SECURITE</t>
  </si>
  <si>
    <r>
      <rPr>
        <sz val="8"/>
        <rFont val="Calibri"/>
        <family val="1"/>
      </rPr>
      <t>SECONDE PROFESSIONNELLE</t>
    </r>
  </si>
  <si>
    <t>METIERS DE LA SECURITE HORAIRES AMENAGES DOUBLE CURSUS</t>
  </si>
  <si>
    <t>MARIA DERAISMES</t>
  </si>
  <si>
    <t>19 RUE MARIA DERAISMES 75017 PARIS</t>
  </si>
  <si>
    <t>CLASSE  DOUBLE CURSUS UNIQUEMENT - PRENDRE CONTACT AVEC L'ETABLISSEMENT. Cette formation est réservée aux élèves dont l'activité sportive ou artistique nécessite un mi-temps scolaire</t>
  </si>
  <si>
    <t>AGENT DE SECURITE HORAIRES AMENAGES DOUBLE CURSUS</t>
  </si>
  <si>
    <t>AGENT DE SECURITE</t>
  </si>
  <si>
    <r>
      <rPr>
        <sz val="8"/>
        <rFont val="Calibri"/>
        <family val="1"/>
      </rPr>
      <t>LP</t>
    </r>
  </si>
  <si>
    <r>
      <rPr>
        <sz val="8"/>
        <rFont val="Calibri"/>
        <family val="1"/>
      </rPr>
      <t>THEOPHILE GAUTIER</t>
    </r>
  </si>
  <si>
    <t>49 RUE DE CHARENTON 75012 PARIS Annexe pôle sécurité 6 Pl. des Vosges, 75004 Paris</t>
  </si>
  <si>
    <r>
      <t xml:space="preserve">PRODUCTIQUE </t>
    </r>
    <r>
      <rPr>
        <b/>
        <sz val="11"/>
        <rFont val="Calibri"/>
        <family val="2"/>
      </rPr>
      <t>-</t>
    </r>
    <r>
      <rPr>
        <b/>
        <sz val="11"/>
        <rFont val="Calibri"/>
        <family val="1"/>
      </rPr>
      <t xml:space="preserve"> MECANIQUE - </t>
    </r>
    <r>
      <rPr>
        <b/>
        <sz val="11"/>
        <rFont val="Calibri"/>
        <family val="2"/>
      </rPr>
      <t>METAUX</t>
    </r>
  </si>
  <si>
    <t>MAINTENANCE DES SYSTEMES DE PRODUCTION CONNECTES MARINE</t>
  </si>
  <si>
    <t>CONDITIONS PARTICULIERES D'ADMISSION - PRENDRE CONTACT AVEC
L'ETABLISSEMENT</t>
  </si>
  <si>
    <t>SANTE - SOIN</t>
  </si>
  <si>
    <t>TECHNICIEN EN PROTHESE DENTAIRE</t>
  </si>
  <si>
    <r>
      <rPr>
        <sz val="8"/>
        <rFont val="Calibri"/>
        <family val="1"/>
      </rPr>
      <t>GALILEE</t>
    </r>
  </si>
  <si>
    <r>
      <rPr>
        <sz val="8"/>
        <rFont val="Calibri"/>
        <family val="1"/>
      </rPr>
      <t>28 RUE DE PATAY 75013 PARIS</t>
    </r>
  </si>
  <si>
    <r>
      <rPr>
        <sz val="8"/>
        <rFont val="Calibri"/>
        <family val="1"/>
      </rPr>
      <t xml:space="preserve">TECHNICIEN EN APPAREILLAGE
</t>
    </r>
    <r>
      <rPr>
        <sz val="8"/>
        <rFont val="Calibri"/>
        <family val="1"/>
      </rPr>
      <t>ORTHOPEDIQUE</t>
    </r>
  </si>
  <si>
    <r>
      <rPr>
        <sz val="8"/>
        <rFont val="Calibri"/>
        <family val="1"/>
      </rPr>
      <t>LYCEE</t>
    </r>
  </si>
  <si>
    <r>
      <rPr>
        <sz val="8"/>
        <rFont val="Calibri"/>
        <family val="1"/>
      </rPr>
      <t>D'ALEMBERT</t>
    </r>
  </si>
  <si>
    <r>
      <rPr>
        <sz val="8"/>
        <rFont val="Calibri"/>
        <family val="1"/>
      </rPr>
      <t>22 SENTE DES DOREES 75019 PARIS</t>
    </r>
  </si>
  <si>
    <r>
      <rPr>
        <sz val="8"/>
        <rFont val="Calibri"/>
        <family val="1"/>
      </rPr>
      <t>ORTHO-PROTHESISTE</t>
    </r>
  </si>
  <si>
    <r>
      <rPr>
        <sz val="8"/>
        <rFont val="Calibri"/>
        <family val="1"/>
      </rPr>
      <t>PODO-ORTHESISTE</t>
    </r>
  </si>
  <si>
    <t>TEXTILE- HABILLEMENT</t>
  </si>
  <si>
    <r>
      <rPr>
        <sz val="8"/>
        <rFont val="Calibri"/>
        <family val="1"/>
      </rPr>
      <t>ARTS DE LA BRODERIE</t>
    </r>
  </si>
  <si>
    <r>
      <rPr>
        <sz val="8"/>
        <rFont val="Calibri"/>
        <family val="1"/>
      </rPr>
      <t>OCTAVE FEUILLET</t>
    </r>
  </si>
  <si>
    <r>
      <rPr>
        <sz val="8"/>
        <rFont val="Calibri"/>
        <family val="1"/>
      </rPr>
      <t>9 RUE OCTAVE FEUILLET 75016 PARIS</t>
    </r>
  </si>
  <si>
    <r>
      <rPr>
        <sz val="8"/>
        <rFont val="Calibri"/>
        <family val="1"/>
      </rPr>
      <t>METIERS MODE CHAPELIER-MODISTE</t>
    </r>
  </si>
  <si>
    <t>Ville</t>
  </si>
  <si>
    <t>Versailles</t>
  </si>
  <si>
    <t>1CAP1 CHOCOLATIER CONFISEUR</t>
  </si>
  <si>
    <t>0910629P</t>
  </si>
  <si>
    <t>HOTELIER CHATEAU DES COUDRAIES</t>
  </si>
  <si>
    <t>ETIOLLES</t>
  </si>
  <si>
    <t>Internat G+F</t>
  </si>
  <si>
    <t>1CAP2 AERONAUTIQUE OPTION AVIONIQUE</t>
  </si>
  <si>
    <t>0910630R</t>
  </si>
  <si>
    <t>ALEXANDRE DENIS</t>
  </si>
  <si>
    <t>CERNY</t>
  </si>
  <si>
    <r>
      <t xml:space="preserve">Internat G+F
</t>
    </r>
    <r>
      <rPr>
        <b/>
        <sz val="9"/>
        <color rgb="FF7030A0"/>
        <rFont val="Arial"/>
        <family val="2"/>
      </rPr>
      <t>PASSPRO</t>
    </r>
  </si>
  <si>
    <t>1CAP2 AGENT DE SECURITE</t>
  </si>
  <si>
    <t>0910755B</t>
  </si>
  <si>
    <t>NADAR</t>
  </si>
  <si>
    <t>DRAVEIL</t>
  </si>
  <si>
    <r>
      <t xml:space="preserve">Accès inter académique limité
</t>
    </r>
    <r>
      <rPr>
        <b/>
        <sz val="9"/>
        <color rgb="FF7030A0"/>
        <rFont val="Arial"/>
        <family val="2"/>
      </rPr>
      <t>PASSPRO</t>
    </r>
  </si>
  <si>
    <t>1CAP2 ARTS DE LA BRODERIE</t>
  </si>
  <si>
    <t>0783431F</t>
  </si>
  <si>
    <t>JULES VERNE</t>
  </si>
  <si>
    <t>SARTROUVILLE</t>
  </si>
  <si>
    <t>1CAP2 CARRELEUR MOSAISTE</t>
  </si>
  <si>
    <t>0910632T</t>
  </si>
  <si>
    <t>GUSTAVE EIFFEL</t>
  </si>
  <si>
    <t>MASSY</t>
  </si>
  <si>
    <t>1CAP2 CONDUCT. INSTALLATIONS PRODUCTION</t>
  </si>
  <si>
    <t xml:space="preserve">0911492C </t>
  </si>
  <si>
    <t xml:space="preserve">L'ESSOURIAU </t>
  </si>
  <si>
    <t>LES ULIS</t>
  </si>
  <si>
    <t xml:space="preserve">0951756T </t>
  </si>
  <si>
    <t xml:space="preserve">JULES VERNE </t>
  </si>
  <si>
    <t>CERGY</t>
  </si>
  <si>
    <t>0780004F</t>
  </si>
  <si>
    <t>DE CHAMBOURCY</t>
  </si>
  <si>
    <t>ST GERMAIN EN LAYE</t>
  </si>
  <si>
    <t>2NDE GT EATDD (Ecologie_x0002_Agronomie- Territoire_x0002_Développement Durable)</t>
  </si>
  <si>
    <t>2NDE GENERALE ET TECHNOLOGIQUE ARTS DU CIRQUE</t>
  </si>
  <si>
    <t xml:space="preserve">0920135X  </t>
  </si>
  <si>
    <t>EMMANUEL MOUNIER</t>
  </si>
  <si>
    <t>CHATENAY MALABRY</t>
  </si>
  <si>
    <t>2NDPRO MAINTENANCE NAUTIQUE</t>
  </si>
  <si>
    <t>0783447Y</t>
  </si>
  <si>
    <t>SIMONE WEIL</t>
  </si>
  <si>
    <t>CONFLANS STE HONORINE</t>
  </si>
  <si>
    <r>
      <t xml:space="preserve">Internat G+F Recrutement national
</t>
    </r>
    <r>
      <rPr>
        <b/>
        <sz val="9"/>
        <color rgb="FF7030A0"/>
        <rFont val="Arial"/>
        <family val="2"/>
      </rPr>
      <t>PASSPRO</t>
    </r>
  </si>
  <si>
    <t>2NDPRO METIERS DE L’ALIMENTATION 2NDE COMMUNE</t>
  </si>
  <si>
    <t>0781578S</t>
  </si>
  <si>
    <t>D'HOTELLERIE ET DE TOURISME</t>
  </si>
  <si>
    <t>GUYANCOURT CEDEX</t>
  </si>
  <si>
    <r>
      <t xml:space="preserve">Internat G+F Accès inter académique limité
</t>
    </r>
    <r>
      <rPr>
        <b/>
        <sz val="9"/>
        <color rgb="FF7030A0"/>
        <rFont val="Arial"/>
        <family val="2"/>
      </rPr>
      <t>PASSPRO</t>
    </r>
  </si>
  <si>
    <t>0921592F</t>
  </si>
  <si>
    <t>LES COTES DE VILLEBON</t>
  </si>
  <si>
    <t>MEUDON</t>
  </si>
  <si>
    <t>0951618T</t>
  </si>
  <si>
    <t>AUGUSTE ESCOFFIER</t>
  </si>
  <si>
    <t>ERAGNY SUR OISE</t>
  </si>
  <si>
    <t>2NDPRO METIERS DE LA 
MAINTENANCE DES 
MATERIELS ET DES 
VEHICULES 2NDE COMMUNE</t>
  </si>
  <si>
    <t>0922277A</t>
  </si>
  <si>
    <t>CHARLES PETIET</t>
  </si>
  <si>
    <t>VILLENEUVE LA GARENNE</t>
  </si>
  <si>
    <t>2NDPRO METIERS DE LA 
REALISATION DE 
PRODUITS MECANIQUES 
ET INDUSTRIELS 2NDE COMMUNE</t>
  </si>
  <si>
    <t>0920163C</t>
  </si>
  <si>
    <t>LOUIS GIRARD</t>
  </si>
  <si>
    <t>MALAKOFF</t>
  </si>
  <si>
    <t xml:space="preserve">Rentrée 2024- ANNEXE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</si>
</sst>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76933C"/>
      <name val="Arial"/>
      <family val="2"/>
    </font>
    <font>
      <sz val="9"/>
      <color rgb="FF000000"/>
      <name val="Arial"/>
      <family val="2"/>
    </font>
    <font>
      <b/>
      <sz val="9"/>
      <color rgb="FF366092"/>
      <name val="Arial"/>
      <family val="2"/>
    </font>
    <font>
      <b/>
      <sz val="9"/>
      <color rgb="FF5F497A"/>
      <name val="Arial"/>
      <family val="2"/>
    </font>
    <font>
      <b/>
      <sz val="9"/>
      <color rgb="FF60497A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Wingdings"/>
      <charset val="2"/>
    </font>
    <font>
      <b/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1"/>
    </font>
    <font>
      <sz val="9"/>
      <name val="Calibri"/>
      <family val="2"/>
    </font>
    <font>
      <sz val="9"/>
      <name val="Calibri"/>
      <family val="1"/>
    </font>
    <font>
      <b/>
      <sz val="9"/>
      <name val="Calibri"/>
      <family val="1"/>
    </font>
    <font>
      <b/>
      <sz val="10"/>
      <name val="Wingdings"/>
      <charset val="2"/>
    </font>
    <font>
      <sz val="9"/>
      <color rgb="FF000000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1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0"/>
      <color rgb="FF000000"/>
      <name val="Wingdings"/>
      <charset val="2"/>
    </font>
    <font>
      <b/>
      <sz val="10"/>
      <color rgb="FF000000"/>
      <name val="Calibri"/>
      <family val="2"/>
      <scheme val="minor"/>
    </font>
    <font>
      <sz val="8"/>
      <name val="Calibri"/>
      <family val="2"/>
    </font>
    <font>
      <sz val="8"/>
      <name val="Calibri"/>
      <family val="1"/>
    </font>
    <font>
      <sz val="8"/>
      <name val="Calibri"/>
      <family val="2"/>
      <scheme val="minor"/>
    </font>
    <font>
      <sz val="8"/>
      <name val="Wingdings"/>
      <charset val="2"/>
    </font>
    <font>
      <sz val="8"/>
      <name val="Wingdings"/>
      <family val="5"/>
    </font>
    <font>
      <sz val="8"/>
      <color rgb="FF000000"/>
      <name val="Calibri"/>
      <family val="2"/>
      <scheme val="minor"/>
    </font>
    <font>
      <b/>
      <sz val="9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2" xfId="1" applyFill="1" applyBorder="1" applyAlignment="1">
      <alignment vertical="top" wrapText="1"/>
    </xf>
    <xf numFmtId="0" fontId="9" fillId="0" borderId="0" xfId="1" applyFill="1" applyBorder="1" applyAlignment="1">
      <alignment horizontal="left" vertical="top"/>
    </xf>
    <xf numFmtId="0" fontId="9" fillId="0" borderId="0" xfId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3" fillId="0" borderId="10" xfId="1" applyFont="1" applyFill="1" applyBorder="1" applyAlignment="1">
      <alignment horizontal="left" vertical="top" wrapText="1"/>
    </xf>
    <xf numFmtId="0" fontId="22" fillId="0" borderId="9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2" fillId="0" borderId="10" xfId="1" applyFont="1" applyFill="1" applyBorder="1" applyAlignment="1">
      <alignment horizontal="left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left" vertical="center" wrapText="1"/>
    </xf>
    <xf numFmtId="0" fontId="27" fillId="0" borderId="11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vertical="center" wrapText="1"/>
    </xf>
    <xf numFmtId="0" fontId="28" fillId="0" borderId="11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left" vertical="center" wrapText="1"/>
    </xf>
    <xf numFmtId="0" fontId="34" fillId="0" borderId="10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9" fillId="0" borderId="11" xfId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/>
    </xf>
    <xf numFmtId="0" fontId="35" fillId="0" borderId="10" xfId="1" applyFont="1" applyFill="1" applyBorder="1" applyAlignment="1">
      <alignment vertical="center" wrapTex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9" xfId="1" applyFont="1" applyFill="1" applyBorder="1" applyAlignment="1">
      <alignment horizontal="left" vertical="center" wrapText="1"/>
    </xf>
    <xf numFmtId="0" fontId="27" fillId="0" borderId="10" xfId="1" applyFont="1" applyFill="1" applyBorder="1" applyAlignment="1">
      <alignment horizontal="center" vertical="center" wrapText="1"/>
    </xf>
    <xf numFmtId="0" fontId="35" fillId="0" borderId="10" xfId="1" applyFont="1" applyFill="1" applyBorder="1" applyAlignment="1">
      <alignment horizontal="left" wrapText="1"/>
    </xf>
    <xf numFmtId="0" fontId="27" fillId="0" borderId="10" xfId="1" applyFont="1" applyFill="1" applyBorder="1" applyAlignment="1">
      <alignment horizontal="center" vertical="top" wrapText="1"/>
    </xf>
    <xf numFmtId="0" fontId="36" fillId="0" borderId="11" xfId="1" applyFont="1" applyFill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 vertical="center" wrapText="1"/>
    </xf>
    <xf numFmtId="0" fontId="33" fillId="0" borderId="16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 wrapText="1"/>
    </xf>
    <xf numFmtId="0" fontId="35" fillId="0" borderId="18" xfId="1" applyFont="1" applyFill="1" applyBorder="1" applyAlignment="1">
      <alignment horizontal="center" vertical="center" wrapText="1"/>
    </xf>
    <xf numFmtId="0" fontId="35" fillId="0" borderId="10" xfId="1" applyFont="1" applyFill="1" applyBorder="1" applyAlignment="1">
      <alignment horizontal="left" vertical="center" wrapText="1"/>
    </xf>
    <xf numFmtId="0" fontId="27" fillId="0" borderId="19" xfId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vertical="center" wrapText="1"/>
    </xf>
    <xf numFmtId="0" fontId="33" fillId="0" borderId="18" xfId="1" applyFont="1" applyFill="1" applyBorder="1" applyAlignment="1">
      <alignment horizontal="center" vertical="center" wrapText="1"/>
    </xf>
    <xf numFmtId="0" fontId="38" fillId="0" borderId="10" xfId="1" applyFont="1" applyFill="1" applyBorder="1" applyAlignment="1">
      <alignment horizontal="left" vertical="center" wrapText="1"/>
    </xf>
    <xf numFmtId="0" fontId="33" fillId="0" borderId="10" xfId="1" applyFont="1" applyFill="1" applyBorder="1" applyAlignment="1">
      <alignment vertical="center" wrapText="1"/>
    </xf>
    <xf numFmtId="0" fontId="33" fillId="0" borderId="20" xfId="1" applyFont="1" applyFill="1" applyBorder="1" applyAlignment="1">
      <alignment horizontal="center" vertical="center" wrapText="1"/>
    </xf>
    <xf numFmtId="0" fontId="27" fillId="0" borderId="21" xfId="1" applyFont="1" applyFill="1" applyBorder="1" applyAlignment="1">
      <alignment horizontal="center" vertical="center" wrapText="1"/>
    </xf>
    <xf numFmtId="0" fontId="34" fillId="0" borderId="10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top" wrapText="1"/>
    </xf>
    <xf numFmtId="0" fontId="9" fillId="0" borderId="10" xfId="1" applyFill="1" applyBorder="1" applyAlignment="1">
      <alignment horizontal="left" vertical="center" wrapText="1"/>
    </xf>
    <xf numFmtId="0" fontId="9" fillId="0" borderId="0" xfId="1" applyFill="1" applyBorder="1" applyAlignment="1">
      <alignment horizontal="center" vertical="top"/>
    </xf>
    <xf numFmtId="0" fontId="21" fillId="5" borderId="12" xfId="1" applyFont="1" applyFill="1" applyBorder="1" applyAlignment="1">
      <alignment horizontal="center" vertical="center" wrapText="1"/>
    </xf>
    <xf numFmtId="0" fontId="20" fillId="5" borderId="13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6" xfId="1" applyFont="1" applyFill="1" applyBorder="1" applyAlignment="1">
      <alignment horizontal="center" vertical="center" wrapText="1"/>
    </xf>
    <xf numFmtId="0" fontId="33" fillId="0" borderId="20" xfId="1" applyFont="1" applyFill="1" applyBorder="1" applyAlignment="1">
      <alignment horizontal="center" vertical="center" wrapText="1"/>
    </xf>
    <xf numFmtId="0" fontId="33" fillId="0" borderId="9" xfId="1" applyFont="1" applyFill="1" applyBorder="1" applyAlignment="1">
      <alignment horizontal="left" vertical="center" wrapText="1"/>
    </xf>
    <xf numFmtId="0" fontId="33" fillId="0" borderId="16" xfId="1" applyFont="1" applyFill="1" applyBorder="1" applyAlignment="1">
      <alignment horizontal="left" vertical="center" wrapText="1"/>
    </xf>
    <xf numFmtId="0" fontId="33" fillId="0" borderId="20" xfId="1" applyFont="1" applyFill="1" applyBorder="1" applyAlignment="1">
      <alignment horizontal="left" vertical="center" wrapText="1"/>
    </xf>
    <xf numFmtId="0" fontId="35" fillId="0" borderId="9" xfId="1" applyFont="1" applyFill="1" applyBorder="1" applyAlignment="1">
      <alignment horizontal="center" vertical="center" wrapText="1"/>
    </xf>
    <xf numFmtId="0" fontId="35" fillId="0" borderId="16" xfId="1" applyFont="1" applyFill="1" applyBorder="1" applyAlignment="1">
      <alignment horizontal="center" vertical="center" wrapText="1"/>
    </xf>
    <xf numFmtId="0" fontId="35" fillId="0" borderId="9" xfId="1" applyFont="1" applyFill="1" applyBorder="1" applyAlignment="1">
      <alignment horizontal="left" vertical="center" wrapText="1"/>
    </xf>
    <xf numFmtId="0" fontId="35" fillId="0" borderId="16" xfId="1" applyFont="1" applyFill="1" applyBorder="1" applyAlignment="1">
      <alignment horizontal="left" vertical="center" wrapText="1"/>
    </xf>
    <xf numFmtId="0" fontId="33" fillId="0" borderId="12" xfId="1" applyFont="1" applyFill="1" applyBorder="1" applyAlignment="1">
      <alignment vertical="center" wrapText="1"/>
    </xf>
    <xf numFmtId="0" fontId="33" fillId="0" borderId="8" xfId="1" applyFont="1" applyFill="1" applyBorder="1" applyAlignment="1">
      <alignment vertical="center" wrapText="1"/>
    </xf>
    <xf numFmtId="0" fontId="33" fillId="0" borderId="19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center" vertical="top" wrapText="1"/>
    </xf>
    <xf numFmtId="0" fontId="21" fillId="5" borderId="12" xfId="1" applyFont="1" applyFill="1" applyBorder="1" applyAlignment="1">
      <alignment horizontal="center" vertical="top" wrapText="1"/>
    </xf>
    <xf numFmtId="0" fontId="20" fillId="5" borderId="13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 vertical="center" wrapText="1"/>
    </xf>
    <xf numFmtId="0" fontId="20" fillId="5" borderId="12" xfId="1" applyFont="1" applyFill="1" applyBorder="1" applyAlignment="1">
      <alignment horizontal="center" vertical="center" wrapText="1"/>
    </xf>
    <xf numFmtId="0" fontId="29" fillId="5" borderId="11" xfId="1" applyFont="1" applyFill="1" applyBorder="1" applyAlignment="1">
      <alignment horizontal="center" vertical="center" wrapText="1"/>
    </xf>
    <xf numFmtId="0" fontId="29" fillId="5" borderId="14" xfId="1" applyFont="1" applyFill="1" applyBorder="1" applyAlignment="1">
      <alignment horizontal="center" vertical="center" wrapText="1"/>
    </xf>
    <xf numFmtId="0" fontId="21" fillId="5" borderId="13" xfId="1" applyFont="1" applyFill="1" applyBorder="1" applyAlignment="1">
      <alignment horizontal="center" vertical="top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1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vertical="center" wrapText="1"/>
    </xf>
    <xf numFmtId="0" fontId="22" fillId="0" borderId="16" xfId="1" applyFont="1" applyFill="1" applyBorder="1" applyAlignment="1">
      <alignment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left" vertical="center" wrapText="1"/>
    </xf>
    <xf numFmtId="0" fontId="26" fillId="0" borderId="16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right" vertical="top" wrapText="1"/>
    </xf>
    <xf numFmtId="0" fontId="10" fillId="0" borderId="2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6" fillId="4" borderId="4" xfId="1" applyFont="1" applyFill="1" applyBorder="1" applyAlignment="1">
      <alignment horizontal="left" vertical="top" wrapText="1"/>
    </xf>
    <xf numFmtId="0" fontId="16" fillId="4" borderId="5" xfId="1" applyFont="1" applyFill="1" applyBorder="1" applyAlignment="1">
      <alignment horizontal="left" vertical="top" wrapText="1"/>
    </xf>
    <xf numFmtId="0" fontId="16" fillId="4" borderId="6" xfId="1" applyFont="1" applyFill="1" applyBorder="1" applyAlignment="1">
      <alignment horizontal="left" vertical="top" wrapText="1"/>
    </xf>
    <xf numFmtId="0" fontId="16" fillId="4" borderId="7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93"/>
  <sheetViews>
    <sheetView tabSelected="1" zoomScaleNormal="100" zoomScalePageLayoutView="40" workbookViewId="0">
      <selection activeCell="F1" sqref="F1"/>
    </sheetView>
  </sheetViews>
  <sheetFormatPr baseColWidth="10" defaultColWidth="11.5703125" defaultRowHeight="12"/>
  <cols>
    <col min="1" max="1" width="17.5703125" style="7" customWidth="1"/>
    <col min="2" max="2" width="17.7109375" style="17" customWidth="1"/>
    <col min="3" max="3" width="44.85546875" style="17" customWidth="1"/>
    <col min="4" max="4" width="40.140625" style="16" customWidth="1"/>
    <col min="5" max="5" width="8.7109375" style="16" customWidth="1"/>
    <col min="6" max="6" width="47.85546875" style="16" customWidth="1"/>
    <col min="7" max="7" width="53.85546875" style="16" customWidth="1"/>
    <col min="8" max="8" width="36.7109375" style="16" customWidth="1"/>
    <col min="9" max="9" width="20.85546875" style="22" customWidth="1"/>
    <col min="10" max="16384" width="11.5703125" style="16"/>
  </cols>
  <sheetData>
    <row r="1" spans="1:9" ht="23.45" customHeight="1">
      <c r="A1" s="3" t="s">
        <v>0</v>
      </c>
      <c r="B1" s="1" t="s">
        <v>1</v>
      </c>
      <c r="C1" s="2" t="s">
        <v>2</v>
      </c>
      <c r="D1" s="2" t="s">
        <v>77</v>
      </c>
      <c r="E1" s="2" t="s">
        <v>123</v>
      </c>
      <c r="F1" s="2" t="s">
        <v>44</v>
      </c>
      <c r="G1" s="2" t="s">
        <v>3</v>
      </c>
      <c r="H1" s="2" t="s">
        <v>184</v>
      </c>
      <c r="I1" s="2" t="s">
        <v>153</v>
      </c>
    </row>
    <row r="2" spans="1:9" ht="23.45" customHeight="1">
      <c r="A2" s="4" t="s">
        <v>8</v>
      </c>
      <c r="B2" s="5" t="s">
        <v>33</v>
      </c>
      <c r="C2" s="19" t="s">
        <v>78</v>
      </c>
      <c r="D2" s="9" t="s">
        <v>158</v>
      </c>
      <c r="E2" s="18" t="s">
        <v>146</v>
      </c>
      <c r="F2" s="9" t="s">
        <v>25</v>
      </c>
      <c r="G2" s="9" t="s">
        <v>185</v>
      </c>
      <c r="H2" s="9" t="s">
        <v>186</v>
      </c>
      <c r="I2" s="18" t="s">
        <v>157</v>
      </c>
    </row>
    <row r="3" spans="1:9" ht="23.45" customHeight="1">
      <c r="A3" s="4" t="s">
        <v>8</v>
      </c>
      <c r="B3" s="5" t="s">
        <v>33</v>
      </c>
      <c r="C3" s="19" t="s">
        <v>78</v>
      </c>
      <c r="D3" s="9" t="s">
        <v>158</v>
      </c>
      <c r="E3" s="18" t="s">
        <v>135</v>
      </c>
      <c r="F3" s="9" t="s">
        <v>34</v>
      </c>
      <c r="G3" s="9" t="s">
        <v>185</v>
      </c>
      <c r="H3" s="9" t="s">
        <v>187</v>
      </c>
      <c r="I3" s="18" t="s">
        <v>157</v>
      </c>
    </row>
    <row r="4" spans="1:9" ht="23.45" customHeight="1">
      <c r="A4" s="4" t="s">
        <v>8</v>
      </c>
      <c r="B4" s="5" t="s">
        <v>33</v>
      </c>
      <c r="C4" s="19" t="s">
        <v>79</v>
      </c>
      <c r="D4" s="11" t="s">
        <v>159</v>
      </c>
      <c r="E4" s="18" t="s">
        <v>139</v>
      </c>
      <c r="F4" s="9" t="s">
        <v>17</v>
      </c>
      <c r="G4" s="9" t="s">
        <v>185</v>
      </c>
      <c r="H4" s="9" t="s">
        <v>188</v>
      </c>
      <c r="I4" s="18" t="s">
        <v>157</v>
      </c>
    </row>
    <row r="5" spans="1:9" ht="23.45" customHeight="1">
      <c r="A5" s="4" t="s">
        <v>8</v>
      </c>
      <c r="B5" s="5" t="s">
        <v>33</v>
      </c>
      <c r="C5" s="19" t="s">
        <v>80</v>
      </c>
      <c r="D5" s="9" t="s">
        <v>160</v>
      </c>
      <c r="E5" s="18" t="s">
        <v>146</v>
      </c>
      <c r="F5" s="9" t="s">
        <v>25</v>
      </c>
      <c r="G5" s="8" t="s">
        <v>189</v>
      </c>
      <c r="H5" s="8" t="s">
        <v>190</v>
      </c>
      <c r="I5" s="23" t="s">
        <v>154</v>
      </c>
    </row>
    <row r="6" spans="1:9" ht="23.45" customHeight="1">
      <c r="A6" s="4" t="s">
        <v>8</v>
      </c>
      <c r="B6" s="5" t="s">
        <v>33</v>
      </c>
      <c r="C6" s="19" t="s">
        <v>81</v>
      </c>
      <c r="D6" s="9" t="s">
        <v>161</v>
      </c>
      <c r="E6" s="18" t="s">
        <v>135</v>
      </c>
      <c r="F6" s="9" t="s">
        <v>34</v>
      </c>
      <c r="G6" s="9" t="s">
        <v>191</v>
      </c>
      <c r="H6" s="9" t="s">
        <v>192</v>
      </c>
      <c r="I6" s="18" t="s">
        <v>157</v>
      </c>
    </row>
    <row r="7" spans="1:9" ht="23.45" customHeight="1">
      <c r="A7" s="4" t="s">
        <v>8</v>
      </c>
      <c r="B7" s="5" t="s">
        <v>33</v>
      </c>
      <c r="C7" s="19" t="s">
        <v>81</v>
      </c>
      <c r="D7" s="9" t="s">
        <v>161</v>
      </c>
      <c r="E7" s="18" t="s">
        <v>149</v>
      </c>
      <c r="F7" s="9" t="s">
        <v>28</v>
      </c>
      <c r="G7" s="9" t="s">
        <v>191</v>
      </c>
      <c r="H7" s="9" t="s">
        <v>193</v>
      </c>
      <c r="I7" s="18" t="s">
        <v>157</v>
      </c>
    </row>
    <row r="8" spans="1:9" ht="23.45" customHeight="1">
      <c r="A8" s="4" t="s">
        <v>8</v>
      </c>
      <c r="B8" s="5" t="s">
        <v>33</v>
      </c>
      <c r="C8" s="19" t="s">
        <v>82</v>
      </c>
      <c r="D8" s="9" t="s">
        <v>162</v>
      </c>
      <c r="E8" s="18" t="s">
        <v>128</v>
      </c>
      <c r="F8" s="9" t="s">
        <v>35</v>
      </c>
      <c r="G8" s="9" t="s">
        <v>194</v>
      </c>
      <c r="H8" s="9" t="s">
        <v>195</v>
      </c>
      <c r="I8" s="18" t="s">
        <v>156</v>
      </c>
    </row>
    <row r="9" spans="1:9" ht="23.45" customHeight="1">
      <c r="A9" s="4" t="s">
        <v>8</v>
      </c>
      <c r="B9" s="5" t="s">
        <v>33</v>
      </c>
      <c r="C9" s="19" t="s">
        <v>83</v>
      </c>
      <c r="D9" s="9" t="s">
        <v>167</v>
      </c>
      <c r="E9" s="18" t="s">
        <v>146</v>
      </c>
      <c r="F9" s="9" t="s">
        <v>25</v>
      </c>
      <c r="G9" s="8" t="s">
        <v>189</v>
      </c>
      <c r="H9" s="8" t="s">
        <v>196</v>
      </c>
      <c r="I9" s="23" t="s">
        <v>154</v>
      </c>
    </row>
    <row r="10" spans="1:9" ht="23.45" customHeight="1">
      <c r="A10" s="4" t="s">
        <v>8</v>
      </c>
      <c r="B10" s="5" t="s">
        <v>4</v>
      </c>
      <c r="C10" s="19" t="s">
        <v>84</v>
      </c>
      <c r="D10" s="9" t="s">
        <v>168</v>
      </c>
      <c r="E10" s="18" t="s">
        <v>143</v>
      </c>
      <c r="F10" s="9" t="s">
        <v>12</v>
      </c>
      <c r="G10" s="9" t="s">
        <v>13</v>
      </c>
      <c r="H10" s="9" t="s">
        <v>197</v>
      </c>
      <c r="I10" s="18" t="s">
        <v>157</v>
      </c>
    </row>
    <row r="11" spans="1:9" ht="23.45" customHeight="1">
      <c r="A11" s="4" t="s">
        <v>8</v>
      </c>
      <c r="B11" s="5" t="s">
        <v>4</v>
      </c>
      <c r="C11" s="19" t="s">
        <v>84</v>
      </c>
      <c r="D11" s="9" t="s">
        <v>168</v>
      </c>
      <c r="E11" s="21" t="s">
        <v>136</v>
      </c>
      <c r="F11" s="9" t="s">
        <v>14</v>
      </c>
      <c r="G11" s="9" t="s">
        <v>13</v>
      </c>
      <c r="H11" s="9" t="s">
        <v>198</v>
      </c>
      <c r="I11" s="18" t="s">
        <v>157</v>
      </c>
    </row>
    <row r="12" spans="1:9" ht="23.45" customHeight="1">
      <c r="A12" s="4" t="s">
        <v>8</v>
      </c>
      <c r="B12" s="5" t="s">
        <v>4</v>
      </c>
      <c r="C12" s="19" t="s">
        <v>85</v>
      </c>
      <c r="D12" s="11" t="s">
        <v>283</v>
      </c>
      <c r="E12" s="21" t="s">
        <v>136</v>
      </c>
      <c r="F12" s="9" t="s">
        <v>14</v>
      </c>
      <c r="G12" s="9" t="s">
        <v>42</v>
      </c>
      <c r="H12" s="9" t="s">
        <v>284</v>
      </c>
      <c r="I12" s="18" t="s">
        <v>155</v>
      </c>
    </row>
    <row r="13" spans="1:9" ht="23.45" customHeight="1">
      <c r="A13" s="4" t="s">
        <v>8</v>
      </c>
      <c r="B13" s="5" t="s">
        <v>4</v>
      </c>
      <c r="C13" s="19" t="s">
        <v>86</v>
      </c>
      <c r="D13" s="11" t="s">
        <v>169</v>
      </c>
      <c r="E13" s="21" t="s">
        <v>136</v>
      </c>
      <c r="F13" s="9" t="s">
        <v>14</v>
      </c>
      <c r="G13" s="8" t="s">
        <v>6</v>
      </c>
      <c r="H13" s="8" t="s">
        <v>199</v>
      </c>
      <c r="I13" s="23" t="s">
        <v>154</v>
      </c>
    </row>
    <row r="14" spans="1:9" ht="23.45" customHeight="1">
      <c r="A14" s="4" t="s">
        <v>8</v>
      </c>
      <c r="B14" s="5" t="s">
        <v>4</v>
      </c>
      <c r="C14" s="19" t="s">
        <v>87</v>
      </c>
      <c r="D14" s="11" t="s">
        <v>164</v>
      </c>
      <c r="E14" s="21" t="s">
        <v>136</v>
      </c>
      <c r="F14" s="9" t="s">
        <v>14</v>
      </c>
      <c r="G14" s="8" t="s">
        <v>6</v>
      </c>
      <c r="H14" s="8" t="s">
        <v>200</v>
      </c>
      <c r="I14" s="23" t="s">
        <v>154</v>
      </c>
    </row>
    <row r="15" spans="1:9" ht="23.45" customHeight="1">
      <c r="A15" s="4" t="s">
        <v>8</v>
      </c>
      <c r="B15" s="5" t="s">
        <v>4</v>
      </c>
      <c r="C15" s="19" t="s">
        <v>88</v>
      </c>
      <c r="D15" s="14" t="s">
        <v>49</v>
      </c>
      <c r="E15" s="20" t="s">
        <v>133</v>
      </c>
      <c r="F15" s="9" t="s">
        <v>37</v>
      </c>
      <c r="G15" s="10" t="s">
        <v>201</v>
      </c>
      <c r="H15" s="10" t="s">
        <v>202</v>
      </c>
      <c r="I15" s="18" t="s">
        <v>156</v>
      </c>
    </row>
    <row r="16" spans="1:9" ht="23.45" customHeight="1">
      <c r="A16" s="4" t="s">
        <v>8</v>
      </c>
      <c r="B16" s="5" t="s">
        <v>4</v>
      </c>
      <c r="C16" s="19" t="s">
        <v>88</v>
      </c>
      <c r="D16" s="14" t="s">
        <v>49</v>
      </c>
      <c r="E16" s="20" t="s">
        <v>137</v>
      </c>
      <c r="F16" s="9" t="s">
        <v>15</v>
      </c>
      <c r="G16" s="10" t="s">
        <v>201</v>
      </c>
      <c r="H16" s="10" t="s">
        <v>203</v>
      </c>
      <c r="I16" s="18" t="s">
        <v>156</v>
      </c>
    </row>
    <row r="17" spans="1:9" ht="23.45" customHeight="1">
      <c r="A17" s="4" t="s">
        <v>8</v>
      </c>
      <c r="B17" s="5" t="s">
        <v>4</v>
      </c>
      <c r="C17" s="19" t="s">
        <v>82</v>
      </c>
      <c r="D17" s="9" t="s">
        <v>170</v>
      </c>
      <c r="E17" s="18" t="s">
        <v>128</v>
      </c>
      <c r="F17" s="9" t="s">
        <v>16</v>
      </c>
      <c r="G17" s="10" t="s">
        <v>201</v>
      </c>
      <c r="H17" s="10" t="s">
        <v>204</v>
      </c>
      <c r="I17" s="18" t="s">
        <v>156</v>
      </c>
    </row>
    <row r="18" spans="1:9" ht="23.45" customHeight="1">
      <c r="A18" s="4" t="s">
        <v>8</v>
      </c>
      <c r="B18" s="5" t="s">
        <v>4</v>
      </c>
      <c r="C18" s="19" t="s">
        <v>89</v>
      </c>
      <c r="D18" s="9" t="s">
        <v>50</v>
      </c>
      <c r="E18" s="18" t="s">
        <v>139</v>
      </c>
      <c r="F18" s="9" t="s">
        <v>17</v>
      </c>
      <c r="G18" s="10" t="s">
        <v>205</v>
      </c>
      <c r="H18" s="10" t="s">
        <v>206</v>
      </c>
      <c r="I18" s="18" t="s">
        <v>155</v>
      </c>
    </row>
    <row r="19" spans="1:9" ht="23.45" customHeight="1">
      <c r="A19" s="4" t="s">
        <v>8</v>
      </c>
      <c r="B19" s="5" t="s">
        <v>4</v>
      </c>
      <c r="C19" s="19" t="s">
        <v>89</v>
      </c>
      <c r="D19" s="9" t="s">
        <v>50</v>
      </c>
      <c r="E19" s="18" t="s">
        <v>144</v>
      </c>
      <c r="F19" s="9" t="s">
        <v>18</v>
      </c>
      <c r="G19" s="10" t="s">
        <v>207</v>
      </c>
      <c r="H19" s="10" t="s">
        <v>208</v>
      </c>
      <c r="I19" s="18" t="s">
        <v>155</v>
      </c>
    </row>
    <row r="20" spans="1:9" ht="23.45" customHeight="1">
      <c r="A20" s="4" t="s">
        <v>8</v>
      </c>
      <c r="B20" s="5" t="s">
        <v>4</v>
      </c>
      <c r="C20" s="19" t="s">
        <v>90</v>
      </c>
      <c r="D20" s="9" t="s">
        <v>171</v>
      </c>
      <c r="E20" s="18" t="s">
        <v>124</v>
      </c>
      <c r="F20" s="9" t="s">
        <v>38</v>
      </c>
      <c r="G20" s="9" t="s">
        <v>20</v>
      </c>
      <c r="H20" s="9" t="s">
        <v>209</v>
      </c>
      <c r="I20" s="18" t="s">
        <v>155</v>
      </c>
    </row>
    <row r="21" spans="1:9" ht="23.45" customHeight="1">
      <c r="A21" s="4" t="s">
        <v>8</v>
      </c>
      <c r="B21" s="5" t="s">
        <v>4</v>
      </c>
      <c r="C21" s="19" t="s">
        <v>90</v>
      </c>
      <c r="D21" s="9" t="s">
        <v>171</v>
      </c>
      <c r="E21" s="18" t="s">
        <v>127</v>
      </c>
      <c r="F21" s="9" t="s">
        <v>39</v>
      </c>
      <c r="G21" s="9" t="s">
        <v>20</v>
      </c>
      <c r="H21" s="9" t="s">
        <v>210</v>
      </c>
      <c r="I21" s="18" t="s">
        <v>155</v>
      </c>
    </row>
    <row r="22" spans="1:9" ht="23.45" customHeight="1">
      <c r="A22" s="4" t="s">
        <v>8</v>
      </c>
      <c r="B22" s="5" t="s">
        <v>4</v>
      </c>
      <c r="C22" s="19" t="s">
        <v>90</v>
      </c>
      <c r="D22" s="9" t="s">
        <v>171</v>
      </c>
      <c r="E22" s="18" t="s">
        <v>136</v>
      </c>
      <c r="F22" s="9" t="s">
        <v>40</v>
      </c>
      <c r="G22" s="8" t="s">
        <v>6</v>
      </c>
      <c r="H22" s="8" t="s">
        <v>211</v>
      </c>
      <c r="I22" s="23" t="s">
        <v>154</v>
      </c>
    </row>
    <row r="23" spans="1:9" ht="23.45" customHeight="1">
      <c r="A23" s="4" t="s">
        <v>8</v>
      </c>
      <c r="B23" s="5" t="s">
        <v>4</v>
      </c>
      <c r="C23" s="19" t="s">
        <v>91</v>
      </c>
      <c r="D23" s="9" t="s">
        <v>51</v>
      </c>
      <c r="E23" s="18" t="s">
        <v>134</v>
      </c>
      <c r="F23" s="9" t="s">
        <v>19</v>
      </c>
      <c r="G23" s="9" t="s">
        <v>48</v>
      </c>
      <c r="H23" s="9" t="s">
        <v>212</v>
      </c>
      <c r="I23" s="18" t="s">
        <v>156</v>
      </c>
    </row>
    <row r="24" spans="1:9" ht="23.45" customHeight="1">
      <c r="A24" s="4" t="s">
        <v>8</v>
      </c>
      <c r="B24" s="5" t="s">
        <v>4</v>
      </c>
      <c r="C24" s="12" t="s">
        <v>92</v>
      </c>
      <c r="D24" s="11" t="s">
        <v>173</v>
      </c>
      <c r="E24" s="21" t="s">
        <v>136</v>
      </c>
      <c r="F24" s="9" t="s">
        <v>14</v>
      </c>
      <c r="G24" s="9" t="s">
        <v>48</v>
      </c>
      <c r="H24" s="9" t="s">
        <v>213</v>
      </c>
      <c r="I24" s="18" t="s">
        <v>156</v>
      </c>
    </row>
    <row r="25" spans="1:9" ht="23.45" customHeight="1">
      <c r="A25" s="4" t="s">
        <v>8</v>
      </c>
      <c r="B25" s="5" t="s">
        <v>4</v>
      </c>
      <c r="C25" s="12" t="s">
        <v>93</v>
      </c>
      <c r="D25" s="11" t="s">
        <v>172</v>
      </c>
      <c r="E25" s="18" t="s">
        <v>125</v>
      </c>
      <c r="F25" s="9" t="s">
        <v>23</v>
      </c>
      <c r="G25" s="9" t="s">
        <v>20</v>
      </c>
      <c r="H25" s="9" t="s">
        <v>214</v>
      </c>
      <c r="I25" s="18" t="s">
        <v>155</v>
      </c>
    </row>
    <row r="26" spans="1:9" ht="23.45" customHeight="1">
      <c r="A26" s="4" t="s">
        <v>8</v>
      </c>
      <c r="B26" s="5" t="s">
        <v>4</v>
      </c>
      <c r="C26" s="12" t="s">
        <v>93</v>
      </c>
      <c r="D26" s="11" t="s">
        <v>172</v>
      </c>
      <c r="E26" s="18" t="s">
        <v>128</v>
      </c>
      <c r="F26" s="9" t="s">
        <v>16</v>
      </c>
      <c r="G26" s="9" t="s">
        <v>20</v>
      </c>
      <c r="H26" s="9" t="s">
        <v>215</v>
      </c>
      <c r="I26" s="18" t="s">
        <v>155</v>
      </c>
    </row>
    <row r="27" spans="1:9" ht="23.45" customHeight="1">
      <c r="A27" s="4" t="s">
        <v>8</v>
      </c>
      <c r="B27" s="5" t="s">
        <v>4</v>
      </c>
      <c r="C27" s="12" t="s">
        <v>93</v>
      </c>
      <c r="D27" s="11" t="s">
        <v>172</v>
      </c>
      <c r="E27" s="18" t="s">
        <v>150</v>
      </c>
      <c r="F27" s="9" t="s">
        <v>21</v>
      </c>
      <c r="G27" s="9" t="s">
        <v>20</v>
      </c>
      <c r="H27" s="9" t="s">
        <v>216</v>
      </c>
      <c r="I27" s="18" t="s">
        <v>155</v>
      </c>
    </row>
    <row r="28" spans="1:9" ht="23.45" customHeight="1">
      <c r="A28" s="4" t="s">
        <v>8</v>
      </c>
      <c r="B28" s="5" t="s">
        <v>4</v>
      </c>
      <c r="C28" s="19" t="s">
        <v>94</v>
      </c>
      <c r="D28" s="9" t="s">
        <v>174</v>
      </c>
      <c r="E28" s="18" t="s">
        <v>129</v>
      </c>
      <c r="F28" s="9" t="s">
        <v>22</v>
      </c>
      <c r="G28" s="15" t="s">
        <v>217</v>
      </c>
      <c r="H28" s="15" t="s">
        <v>218</v>
      </c>
      <c r="I28" s="23" t="s">
        <v>154</v>
      </c>
    </row>
    <row r="29" spans="1:9" ht="23.45" customHeight="1">
      <c r="A29" s="4" t="s">
        <v>8</v>
      </c>
      <c r="B29" s="5" t="s">
        <v>4</v>
      </c>
      <c r="C29" s="19" t="s">
        <v>178</v>
      </c>
      <c r="D29" s="9" t="s">
        <v>285</v>
      </c>
      <c r="E29" s="18" t="s">
        <v>179</v>
      </c>
      <c r="F29" s="9" t="s">
        <v>180</v>
      </c>
      <c r="G29" s="10" t="s">
        <v>219</v>
      </c>
      <c r="H29" s="10" t="s">
        <v>220</v>
      </c>
      <c r="I29" s="25" t="s">
        <v>157</v>
      </c>
    </row>
    <row r="30" spans="1:9" ht="23.45" customHeight="1">
      <c r="A30" s="4" t="s">
        <v>8</v>
      </c>
      <c r="B30" s="5" t="s">
        <v>4</v>
      </c>
      <c r="C30" s="19" t="s">
        <v>95</v>
      </c>
      <c r="D30" s="9" t="s">
        <v>175</v>
      </c>
      <c r="E30" s="18" t="s">
        <v>147</v>
      </c>
      <c r="F30" s="9" t="s">
        <v>30</v>
      </c>
      <c r="G30" s="6" t="s">
        <v>221</v>
      </c>
      <c r="H30" s="6" t="s">
        <v>222</v>
      </c>
      <c r="I30" s="18" t="s">
        <v>155</v>
      </c>
    </row>
    <row r="31" spans="1:9" ht="23.45" customHeight="1">
      <c r="A31" s="4" t="s">
        <v>8</v>
      </c>
      <c r="B31" s="5" t="s">
        <v>4</v>
      </c>
      <c r="C31" s="19" t="s">
        <v>7</v>
      </c>
      <c r="D31" s="9" t="s">
        <v>52</v>
      </c>
      <c r="E31" s="18" t="s">
        <v>125</v>
      </c>
      <c r="F31" s="9" t="s">
        <v>23</v>
      </c>
      <c r="G31" s="10" t="s">
        <v>201</v>
      </c>
      <c r="H31" s="10" t="s">
        <v>223</v>
      </c>
      <c r="I31" s="18" t="s">
        <v>156</v>
      </c>
    </row>
    <row r="32" spans="1:9" ht="23.45" customHeight="1">
      <c r="A32" s="4" t="s">
        <v>8</v>
      </c>
      <c r="B32" s="5" t="s">
        <v>4</v>
      </c>
      <c r="C32" s="19" t="s">
        <v>7</v>
      </c>
      <c r="D32" s="9" t="s">
        <v>52</v>
      </c>
      <c r="E32" s="18" t="s">
        <v>144</v>
      </c>
      <c r="F32" s="9" t="s">
        <v>18</v>
      </c>
      <c r="G32" s="10" t="s">
        <v>205</v>
      </c>
      <c r="H32" s="10" t="s">
        <v>224</v>
      </c>
      <c r="I32" s="18" t="s">
        <v>155</v>
      </c>
    </row>
    <row r="33" spans="1:9" ht="23.45" customHeight="1">
      <c r="A33" s="4" t="s">
        <v>8</v>
      </c>
      <c r="B33" s="5" t="s">
        <v>4</v>
      </c>
      <c r="C33" s="19" t="s">
        <v>96</v>
      </c>
      <c r="D33" s="9" t="s">
        <v>53</v>
      </c>
      <c r="E33" s="18" t="s">
        <v>146</v>
      </c>
      <c r="F33" s="9" t="s">
        <v>25</v>
      </c>
      <c r="G33" s="15" t="s">
        <v>217</v>
      </c>
      <c r="H33" s="15" t="s">
        <v>225</v>
      </c>
      <c r="I33" s="23" t="s">
        <v>154</v>
      </c>
    </row>
    <row r="34" spans="1:9" ht="23.45" customHeight="1">
      <c r="A34" s="4" t="s">
        <v>8</v>
      </c>
      <c r="B34" s="5" t="s">
        <v>4</v>
      </c>
      <c r="C34" s="19" t="s">
        <v>183</v>
      </c>
      <c r="D34" s="9" t="s">
        <v>165</v>
      </c>
      <c r="E34" s="18" t="s">
        <v>142</v>
      </c>
      <c r="F34" s="9" t="s">
        <v>24</v>
      </c>
      <c r="G34" s="10" t="s">
        <v>201</v>
      </c>
      <c r="H34" s="10" t="s">
        <v>226</v>
      </c>
      <c r="I34" s="18" t="s">
        <v>156</v>
      </c>
    </row>
    <row r="35" spans="1:9" ht="23.45" customHeight="1">
      <c r="A35" s="4" t="s">
        <v>8</v>
      </c>
      <c r="B35" s="5" t="s">
        <v>4</v>
      </c>
      <c r="C35" s="19" t="s">
        <v>97</v>
      </c>
      <c r="D35" s="9" t="s">
        <v>286</v>
      </c>
      <c r="E35" s="18" t="s">
        <v>129</v>
      </c>
      <c r="F35" s="9" t="s">
        <v>22</v>
      </c>
      <c r="G35" s="10" t="s">
        <v>227</v>
      </c>
      <c r="H35" s="10" t="s">
        <v>228</v>
      </c>
      <c r="I35" s="18" t="s">
        <v>157</v>
      </c>
    </row>
    <row r="36" spans="1:9" ht="23.45" customHeight="1">
      <c r="A36" s="4" t="s">
        <v>8</v>
      </c>
      <c r="B36" s="5" t="s">
        <v>4</v>
      </c>
      <c r="C36" s="19" t="s">
        <v>98</v>
      </c>
      <c r="D36" s="11" t="s">
        <v>176</v>
      </c>
      <c r="E36" s="18" t="s">
        <v>131</v>
      </c>
      <c r="F36" s="9" t="s">
        <v>26</v>
      </c>
      <c r="G36" s="9" t="s">
        <v>48</v>
      </c>
      <c r="H36" s="9" t="s">
        <v>229</v>
      </c>
      <c r="I36" s="18" t="s">
        <v>156</v>
      </c>
    </row>
    <row r="37" spans="1:9" ht="23.45" customHeight="1">
      <c r="A37" s="4" t="s">
        <v>8</v>
      </c>
      <c r="B37" s="5" t="s">
        <v>4</v>
      </c>
      <c r="C37" s="19" t="s">
        <v>99</v>
      </c>
      <c r="D37" s="11" t="s">
        <v>54</v>
      </c>
      <c r="E37" s="18" t="s">
        <v>145</v>
      </c>
      <c r="F37" s="9" t="s">
        <v>11</v>
      </c>
      <c r="G37" s="8" t="s">
        <v>6</v>
      </c>
      <c r="H37" s="8" t="s">
        <v>230</v>
      </c>
      <c r="I37" s="23" t="s">
        <v>154</v>
      </c>
    </row>
    <row r="38" spans="1:9" ht="23.45" customHeight="1">
      <c r="A38" s="4" t="s">
        <v>8</v>
      </c>
      <c r="B38" s="5" t="s">
        <v>4</v>
      </c>
      <c r="C38" s="19" t="s">
        <v>100</v>
      </c>
      <c r="D38" s="9" t="s">
        <v>55</v>
      </c>
      <c r="E38" s="18" t="s">
        <v>146</v>
      </c>
      <c r="F38" s="9" t="s">
        <v>25</v>
      </c>
      <c r="G38" s="15" t="s">
        <v>217</v>
      </c>
      <c r="H38" s="15" t="s">
        <v>231</v>
      </c>
      <c r="I38" s="23" t="s">
        <v>154</v>
      </c>
    </row>
    <row r="39" spans="1:9" ht="23.45" customHeight="1">
      <c r="A39" s="4" t="s">
        <v>8</v>
      </c>
      <c r="B39" s="5" t="s">
        <v>232</v>
      </c>
      <c r="C39" s="19" t="s">
        <v>101</v>
      </c>
      <c r="D39" s="9" t="s">
        <v>56</v>
      </c>
      <c r="E39" s="18" t="s">
        <v>166</v>
      </c>
      <c r="F39" s="9" t="s">
        <v>32</v>
      </c>
      <c r="G39" s="9" t="s">
        <v>48</v>
      </c>
      <c r="H39" s="9" t="s">
        <v>233</v>
      </c>
      <c r="I39" s="18" t="s">
        <v>156</v>
      </c>
    </row>
    <row r="40" spans="1:9" ht="23.45" customHeight="1">
      <c r="A40" s="4" t="s">
        <v>8</v>
      </c>
      <c r="B40" s="5" t="s">
        <v>234</v>
      </c>
      <c r="C40" s="19" t="s">
        <v>102</v>
      </c>
      <c r="D40" s="9" t="s">
        <v>57</v>
      </c>
      <c r="E40" s="18" t="s">
        <v>139</v>
      </c>
      <c r="F40" s="9" t="s">
        <v>17</v>
      </c>
      <c r="G40" s="9" t="s">
        <v>48</v>
      </c>
      <c r="H40" s="9" t="s">
        <v>235</v>
      </c>
      <c r="I40" s="18" t="s">
        <v>156</v>
      </c>
    </row>
    <row r="41" spans="1:9" ht="23.45" customHeight="1">
      <c r="A41" s="4" t="s">
        <v>8</v>
      </c>
      <c r="B41" s="5" t="s">
        <v>234</v>
      </c>
      <c r="C41" s="19" t="s">
        <v>102</v>
      </c>
      <c r="D41" s="9" t="s">
        <v>57</v>
      </c>
      <c r="E41" s="18" t="s">
        <v>140</v>
      </c>
      <c r="F41" s="9" t="s">
        <v>10</v>
      </c>
      <c r="G41" s="8" t="s">
        <v>6</v>
      </c>
      <c r="H41" s="8" t="s">
        <v>236</v>
      </c>
      <c r="I41" s="23" t="s">
        <v>154</v>
      </c>
    </row>
    <row r="42" spans="1:9" ht="23.45" customHeight="1">
      <c r="A42" s="4" t="s">
        <v>8</v>
      </c>
      <c r="B42" s="5" t="s">
        <v>234</v>
      </c>
      <c r="C42" s="19" t="s">
        <v>102</v>
      </c>
      <c r="D42" s="9" t="s">
        <v>57</v>
      </c>
      <c r="E42" s="18" t="s">
        <v>144</v>
      </c>
      <c r="F42" s="9" t="s">
        <v>18</v>
      </c>
      <c r="G42" s="9" t="s">
        <v>20</v>
      </c>
      <c r="H42" s="9" t="s">
        <v>237</v>
      </c>
      <c r="I42" s="18" t="s">
        <v>155</v>
      </c>
    </row>
    <row r="43" spans="1:9" ht="23.45" customHeight="1">
      <c r="A43" s="4" t="s">
        <v>8</v>
      </c>
      <c r="B43" s="5" t="s">
        <v>234</v>
      </c>
      <c r="C43" s="19" t="s">
        <v>121</v>
      </c>
      <c r="D43" s="9" t="s">
        <v>122</v>
      </c>
      <c r="E43" s="18" t="s">
        <v>140</v>
      </c>
      <c r="F43" s="9" t="s">
        <v>10</v>
      </c>
      <c r="G43" s="8" t="s">
        <v>6</v>
      </c>
      <c r="H43" s="8" t="s">
        <v>238</v>
      </c>
      <c r="I43" s="23" t="s">
        <v>154</v>
      </c>
    </row>
    <row r="44" spans="1:9" ht="23.45" customHeight="1">
      <c r="A44" s="4" t="s">
        <v>8</v>
      </c>
      <c r="B44" s="5" t="s">
        <v>234</v>
      </c>
      <c r="C44" s="19" t="s">
        <v>121</v>
      </c>
      <c r="D44" s="9" t="s">
        <v>122</v>
      </c>
      <c r="E44" s="18" t="s">
        <v>145</v>
      </c>
      <c r="F44" s="9" t="s">
        <v>11</v>
      </c>
      <c r="G44" s="8" t="s">
        <v>6</v>
      </c>
      <c r="H44" s="8" t="s">
        <v>239</v>
      </c>
      <c r="I44" s="23" t="s">
        <v>154</v>
      </c>
    </row>
    <row r="45" spans="1:9" ht="23.45" customHeight="1">
      <c r="A45" s="4" t="s">
        <v>8</v>
      </c>
      <c r="B45" s="5" t="s">
        <v>234</v>
      </c>
      <c r="C45" s="19" t="s">
        <v>103</v>
      </c>
      <c r="D45" s="9" t="s">
        <v>58</v>
      </c>
      <c r="E45" s="18" t="s">
        <v>140</v>
      </c>
      <c r="F45" s="9" t="s">
        <v>10</v>
      </c>
      <c r="G45" s="8" t="s">
        <v>6</v>
      </c>
      <c r="H45" s="8" t="s">
        <v>240</v>
      </c>
      <c r="I45" s="23" t="s">
        <v>154</v>
      </c>
    </row>
    <row r="46" spans="1:9" ht="23.45" customHeight="1">
      <c r="A46" s="4" t="s">
        <v>8</v>
      </c>
      <c r="B46" s="5" t="s">
        <v>234</v>
      </c>
      <c r="C46" s="19" t="s">
        <v>103</v>
      </c>
      <c r="D46" s="9" t="s">
        <v>58</v>
      </c>
      <c r="E46" s="18" t="s">
        <v>144</v>
      </c>
      <c r="F46" s="9" t="s">
        <v>18</v>
      </c>
      <c r="G46" s="9" t="s">
        <v>20</v>
      </c>
      <c r="H46" s="9" t="s">
        <v>241</v>
      </c>
      <c r="I46" s="18" t="s">
        <v>155</v>
      </c>
    </row>
    <row r="47" spans="1:9" ht="23.45" customHeight="1">
      <c r="A47" s="4" t="s">
        <v>8</v>
      </c>
      <c r="B47" s="5" t="s">
        <v>234</v>
      </c>
      <c r="C47" s="19" t="s">
        <v>104</v>
      </c>
      <c r="D47" s="9" t="s">
        <v>177</v>
      </c>
      <c r="E47" s="18" t="s">
        <v>145</v>
      </c>
      <c r="F47" s="9" t="s">
        <v>11</v>
      </c>
      <c r="G47" s="8" t="s">
        <v>6</v>
      </c>
      <c r="H47" s="8" t="s">
        <v>242</v>
      </c>
      <c r="I47" s="23" t="s">
        <v>154</v>
      </c>
    </row>
    <row r="48" spans="1:9" ht="23.45" customHeight="1">
      <c r="A48" s="4" t="s">
        <v>8</v>
      </c>
      <c r="B48" s="5" t="s">
        <v>234</v>
      </c>
      <c r="C48" s="19" t="s">
        <v>105</v>
      </c>
      <c r="D48" s="9" t="s">
        <v>59</v>
      </c>
      <c r="E48" s="18" t="s">
        <v>144</v>
      </c>
      <c r="F48" s="9" t="s">
        <v>18</v>
      </c>
      <c r="G48" s="9" t="s">
        <v>48</v>
      </c>
      <c r="H48" s="9" t="s">
        <v>243</v>
      </c>
      <c r="I48" s="18" t="s">
        <v>156</v>
      </c>
    </row>
    <row r="49" spans="1:9" ht="23.45" customHeight="1">
      <c r="A49" s="4" t="s">
        <v>8</v>
      </c>
      <c r="B49" s="5" t="s">
        <v>244</v>
      </c>
      <c r="C49" s="19" t="s">
        <v>106</v>
      </c>
      <c r="D49" s="11" t="s">
        <v>60</v>
      </c>
      <c r="E49" s="18" t="s">
        <v>148</v>
      </c>
      <c r="F49" s="9" t="s">
        <v>9</v>
      </c>
      <c r="G49" s="13" t="s">
        <v>245</v>
      </c>
      <c r="H49" s="13" t="s">
        <v>246</v>
      </c>
      <c r="I49" s="24" t="s">
        <v>154</v>
      </c>
    </row>
    <row r="50" spans="1:9" ht="23.45" customHeight="1">
      <c r="A50" s="4" t="s">
        <v>8</v>
      </c>
      <c r="B50" s="5" t="s">
        <v>244</v>
      </c>
      <c r="C50" s="19" t="s">
        <v>107</v>
      </c>
      <c r="D50" s="11" t="s">
        <v>61</v>
      </c>
      <c r="E50" s="18" t="s">
        <v>148</v>
      </c>
      <c r="F50" s="9" t="s">
        <v>9</v>
      </c>
      <c r="G50" s="13" t="s">
        <v>245</v>
      </c>
      <c r="H50" s="13" t="s">
        <v>247</v>
      </c>
      <c r="I50" s="24" t="s">
        <v>154</v>
      </c>
    </row>
    <row r="51" spans="1:9" ht="23.45" customHeight="1">
      <c r="A51" s="4" t="s">
        <v>8</v>
      </c>
      <c r="B51" s="5" t="s">
        <v>244</v>
      </c>
      <c r="C51" s="19" t="s">
        <v>108</v>
      </c>
      <c r="D51" s="11" t="s">
        <v>62</v>
      </c>
      <c r="E51" s="18" t="s">
        <v>148</v>
      </c>
      <c r="F51" s="9" t="s">
        <v>9</v>
      </c>
      <c r="G51" s="13" t="s">
        <v>245</v>
      </c>
      <c r="H51" s="13" t="s">
        <v>248</v>
      </c>
      <c r="I51" s="24" t="s">
        <v>154</v>
      </c>
    </row>
    <row r="52" spans="1:9" ht="23.45" customHeight="1">
      <c r="A52" s="4" t="s">
        <v>8</v>
      </c>
      <c r="B52" s="5" t="s">
        <v>244</v>
      </c>
      <c r="C52" s="19" t="s">
        <v>109</v>
      </c>
      <c r="D52" s="9" t="s">
        <v>63</v>
      </c>
      <c r="E52" s="18" t="s">
        <v>140</v>
      </c>
      <c r="F52" s="9" t="s">
        <v>10</v>
      </c>
      <c r="G52" s="8" t="s">
        <v>6</v>
      </c>
      <c r="H52" s="8" t="s">
        <v>249</v>
      </c>
      <c r="I52" s="23" t="s">
        <v>154</v>
      </c>
    </row>
    <row r="53" spans="1:9" ht="23.45" customHeight="1">
      <c r="A53" s="4" t="s">
        <v>8</v>
      </c>
      <c r="B53" s="5" t="s">
        <v>244</v>
      </c>
      <c r="C53" s="19" t="s">
        <v>109</v>
      </c>
      <c r="D53" s="9" t="s">
        <v>63</v>
      </c>
      <c r="E53" s="18" t="s">
        <v>145</v>
      </c>
      <c r="F53" s="9" t="s">
        <v>11</v>
      </c>
      <c r="G53" s="8" t="s">
        <v>6</v>
      </c>
      <c r="H53" s="8" t="s">
        <v>250</v>
      </c>
      <c r="I53" s="23" t="s">
        <v>154</v>
      </c>
    </row>
    <row r="54" spans="1:9" ht="23.45" customHeight="1">
      <c r="A54" s="4" t="s">
        <v>8</v>
      </c>
      <c r="B54" s="5" t="s">
        <v>244</v>
      </c>
      <c r="C54" s="19" t="s">
        <v>110</v>
      </c>
      <c r="D54" s="11" t="s">
        <v>64</v>
      </c>
      <c r="E54" s="18" t="s">
        <v>148</v>
      </c>
      <c r="F54" s="9" t="s">
        <v>9</v>
      </c>
      <c r="G54" s="13" t="s">
        <v>245</v>
      </c>
      <c r="H54" s="13" t="s">
        <v>251</v>
      </c>
      <c r="I54" s="24" t="s">
        <v>154</v>
      </c>
    </row>
    <row r="55" spans="1:9" ht="23.45" customHeight="1">
      <c r="A55" s="4" t="s">
        <v>8</v>
      </c>
      <c r="B55" s="5" t="s">
        <v>252</v>
      </c>
      <c r="C55" s="19" t="s">
        <v>111</v>
      </c>
      <c r="D55" s="11" t="s">
        <v>75</v>
      </c>
      <c r="E55" s="18" t="s">
        <v>137</v>
      </c>
      <c r="F55" s="9" t="s">
        <v>15</v>
      </c>
      <c r="G55" s="6" t="s">
        <v>253</v>
      </c>
      <c r="H55" s="6" t="s">
        <v>254</v>
      </c>
      <c r="I55" s="18" t="s">
        <v>157</v>
      </c>
    </row>
    <row r="56" spans="1:9" ht="23.45" customHeight="1">
      <c r="A56" s="3" t="s">
        <v>8</v>
      </c>
      <c r="B56" s="5" t="s">
        <v>252</v>
      </c>
      <c r="C56" s="19" t="s">
        <v>112</v>
      </c>
      <c r="D56" s="11" t="s">
        <v>65</v>
      </c>
      <c r="E56" s="18" t="s">
        <v>132</v>
      </c>
      <c r="F56" s="9" t="s">
        <v>46</v>
      </c>
      <c r="G56" s="6" t="s">
        <v>253</v>
      </c>
      <c r="H56" s="6" t="s">
        <v>255</v>
      </c>
      <c r="I56" s="18" t="s">
        <v>157</v>
      </c>
    </row>
    <row r="57" spans="1:9" ht="23.45" customHeight="1">
      <c r="A57" s="4" t="s">
        <v>8</v>
      </c>
      <c r="B57" s="5" t="s">
        <v>252</v>
      </c>
      <c r="C57" s="19" t="s">
        <v>181</v>
      </c>
      <c r="D57" s="9" t="s">
        <v>182</v>
      </c>
      <c r="E57" s="18" t="s">
        <v>134</v>
      </c>
      <c r="F57" s="9" t="s">
        <v>19</v>
      </c>
      <c r="G57" s="9" t="s">
        <v>20</v>
      </c>
      <c r="H57" s="9" t="s">
        <v>256</v>
      </c>
      <c r="I57" s="18" t="s">
        <v>155</v>
      </c>
    </row>
    <row r="58" spans="1:9" ht="23.45" customHeight="1">
      <c r="A58" s="4" t="s">
        <v>8</v>
      </c>
      <c r="B58" s="5" t="s">
        <v>252</v>
      </c>
      <c r="C58" s="19" t="s">
        <v>113</v>
      </c>
      <c r="D58" s="9" t="s">
        <v>74</v>
      </c>
      <c r="E58" s="18" t="s">
        <v>144</v>
      </c>
      <c r="F58" s="9" t="s">
        <v>18</v>
      </c>
      <c r="G58" s="10" t="s">
        <v>201</v>
      </c>
      <c r="H58" s="10" t="s">
        <v>257</v>
      </c>
      <c r="I58" s="18" t="s">
        <v>156</v>
      </c>
    </row>
    <row r="59" spans="1:9" ht="23.45" customHeight="1">
      <c r="A59" s="4" t="s">
        <v>8</v>
      </c>
      <c r="B59" s="5" t="s">
        <v>252</v>
      </c>
      <c r="C59" s="19" t="s">
        <v>113</v>
      </c>
      <c r="D59" s="9" t="s">
        <v>74</v>
      </c>
      <c r="E59" s="18" t="s">
        <v>151</v>
      </c>
      <c r="F59" s="9" t="s">
        <v>27</v>
      </c>
      <c r="G59" s="10" t="s">
        <v>201</v>
      </c>
      <c r="H59" s="10" t="s">
        <v>258</v>
      </c>
      <c r="I59" s="18" t="s">
        <v>156</v>
      </c>
    </row>
    <row r="60" spans="1:9" ht="23.45" customHeight="1">
      <c r="A60" s="4" t="s">
        <v>8</v>
      </c>
      <c r="B60" s="5" t="s">
        <v>252</v>
      </c>
      <c r="C60" s="19" t="s">
        <v>114</v>
      </c>
      <c r="D60" s="11" t="s">
        <v>66</v>
      </c>
      <c r="E60" s="18" t="s">
        <v>131</v>
      </c>
      <c r="F60" s="9" t="s">
        <v>26</v>
      </c>
      <c r="G60" s="9" t="s">
        <v>48</v>
      </c>
      <c r="H60" s="9" t="s">
        <v>259</v>
      </c>
      <c r="I60" s="18" t="s">
        <v>156</v>
      </c>
    </row>
    <row r="61" spans="1:9" ht="23.45" customHeight="1">
      <c r="A61" s="4" t="s">
        <v>8</v>
      </c>
      <c r="B61" s="5" t="s">
        <v>252</v>
      </c>
      <c r="C61" s="19" t="s">
        <v>115</v>
      </c>
      <c r="D61" s="9" t="s">
        <v>67</v>
      </c>
      <c r="E61" s="18" t="s">
        <v>126</v>
      </c>
      <c r="F61" s="9" t="s">
        <v>29</v>
      </c>
      <c r="G61" s="10" t="s">
        <v>260</v>
      </c>
      <c r="H61" s="10" t="s">
        <v>261</v>
      </c>
      <c r="I61" s="18" t="s">
        <v>156</v>
      </c>
    </row>
    <row r="62" spans="1:9" ht="23.45" customHeight="1">
      <c r="A62" s="4" t="s">
        <v>8</v>
      </c>
      <c r="B62" s="5" t="s">
        <v>252</v>
      </c>
      <c r="C62" s="19" t="s">
        <v>115</v>
      </c>
      <c r="D62" s="9" t="s">
        <v>67</v>
      </c>
      <c r="E62" s="18" t="s">
        <v>138</v>
      </c>
      <c r="F62" s="9" t="s">
        <v>41</v>
      </c>
      <c r="G62" s="10" t="s">
        <v>262</v>
      </c>
      <c r="H62" s="10" t="s">
        <v>263</v>
      </c>
      <c r="I62" s="18" t="s">
        <v>155</v>
      </c>
    </row>
    <row r="63" spans="1:9" ht="23.45" customHeight="1">
      <c r="A63" s="4" t="s">
        <v>8</v>
      </c>
      <c r="B63" s="5" t="s">
        <v>252</v>
      </c>
      <c r="C63" s="19" t="s">
        <v>116</v>
      </c>
      <c r="D63" s="9" t="s">
        <v>68</v>
      </c>
      <c r="E63" s="18" t="s">
        <v>143</v>
      </c>
      <c r="F63" s="9" t="s">
        <v>12</v>
      </c>
      <c r="G63" s="9" t="s">
        <v>20</v>
      </c>
      <c r="H63" s="9" t="s">
        <v>264</v>
      </c>
      <c r="I63" s="18" t="s">
        <v>155</v>
      </c>
    </row>
    <row r="64" spans="1:9" ht="23.45" customHeight="1">
      <c r="A64" s="4" t="s">
        <v>8</v>
      </c>
      <c r="B64" s="5" t="s">
        <v>252</v>
      </c>
      <c r="C64" s="19" t="s">
        <v>116</v>
      </c>
      <c r="D64" s="9" t="s">
        <v>68</v>
      </c>
      <c r="E64" s="21" t="s">
        <v>136</v>
      </c>
      <c r="F64" s="12" t="s">
        <v>14</v>
      </c>
      <c r="G64" s="8" t="s">
        <v>6</v>
      </c>
      <c r="H64" s="8" t="s">
        <v>265</v>
      </c>
      <c r="I64" s="23" t="s">
        <v>154</v>
      </c>
    </row>
    <row r="65" spans="1:9" ht="23.45" customHeight="1">
      <c r="A65" s="4" t="s">
        <v>8</v>
      </c>
      <c r="B65" s="5" t="s">
        <v>252</v>
      </c>
      <c r="C65" s="19" t="s">
        <v>36</v>
      </c>
      <c r="D65" s="9" t="s">
        <v>69</v>
      </c>
      <c r="E65" s="18" t="s">
        <v>130</v>
      </c>
      <c r="F65" s="9" t="s">
        <v>43</v>
      </c>
      <c r="G65" s="9" t="s">
        <v>48</v>
      </c>
      <c r="H65" s="9" t="s">
        <v>266</v>
      </c>
      <c r="I65" s="18" t="s">
        <v>156</v>
      </c>
    </row>
    <row r="66" spans="1:9" ht="23.45" customHeight="1">
      <c r="A66" s="4" t="s">
        <v>8</v>
      </c>
      <c r="B66" s="5" t="s">
        <v>252</v>
      </c>
      <c r="C66" s="19" t="s">
        <v>36</v>
      </c>
      <c r="D66" s="9" t="s">
        <v>69</v>
      </c>
      <c r="E66" s="18" t="s">
        <v>134</v>
      </c>
      <c r="F66" s="9" t="s">
        <v>19</v>
      </c>
      <c r="G66" s="9" t="s">
        <v>48</v>
      </c>
      <c r="H66" s="9" t="s">
        <v>267</v>
      </c>
      <c r="I66" s="18" t="s">
        <v>156</v>
      </c>
    </row>
    <row r="67" spans="1:9" ht="23.45" customHeight="1">
      <c r="A67" s="4" t="s">
        <v>8</v>
      </c>
      <c r="B67" s="5" t="s">
        <v>252</v>
      </c>
      <c r="C67" s="19" t="s">
        <v>36</v>
      </c>
      <c r="D67" s="9" t="s">
        <v>69</v>
      </c>
      <c r="E67" s="18" t="s">
        <v>150</v>
      </c>
      <c r="F67" s="9" t="s">
        <v>21</v>
      </c>
      <c r="G67" s="9" t="s">
        <v>20</v>
      </c>
      <c r="H67" s="9" t="s">
        <v>268</v>
      </c>
      <c r="I67" s="18" t="s">
        <v>155</v>
      </c>
    </row>
    <row r="68" spans="1:9" ht="23.45" customHeight="1">
      <c r="A68" s="4" t="s">
        <v>8</v>
      </c>
      <c r="B68" s="5" t="s">
        <v>252</v>
      </c>
      <c r="C68" s="19" t="s">
        <v>117</v>
      </c>
      <c r="D68" s="9" t="s">
        <v>70</v>
      </c>
      <c r="E68" s="18" t="s">
        <v>166</v>
      </c>
      <c r="F68" s="9" t="s">
        <v>32</v>
      </c>
      <c r="G68" s="10" t="s">
        <v>201</v>
      </c>
      <c r="H68" s="10" t="s">
        <v>269</v>
      </c>
      <c r="I68" s="18" t="s">
        <v>156</v>
      </c>
    </row>
    <row r="69" spans="1:9" ht="23.45" customHeight="1">
      <c r="A69" s="4" t="s">
        <v>8</v>
      </c>
      <c r="B69" s="5" t="s">
        <v>252</v>
      </c>
      <c r="C69" s="19" t="s">
        <v>117</v>
      </c>
      <c r="D69" s="9" t="s">
        <v>70</v>
      </c>
      <c r="E69" s="18" t="s">
        <v>152</v>
      </c>
      <c r="F69" s="9" t="s">
        <v>47</v>
      </c>
      <c r="G69" s="10" t="s">
        <v>219</v>
      </c>
      <c r="H69" s="10" t="s">
        <v>270</v>
      </c>
      <c r="I69" s="18" t="s">
        <v>157</v>
      </c>
    </row>
    <row r="70" spans="1:9" ht="23.45" customHeight="1">
      <c r="A70" s="4" t="s">
        <v>8</v>
      </c>
      <c r="B70" s="5" t="s">
        <v>252</v>
      </c>
      <c r="C70" s="19" t="s">
        <v>45</v>
      </c>
      <c r="D70" s="9" t="s">
        <v>71</v>
      </c>
      <c r="E70" s="18" t="s">
        <v>129</v>
      </c>
      <c r="F70" s="9" t="s">
        <v>22</v>
      </c>
      <c r="G70" s="9" t="s">
        <v>13</v>
      </c>
      <c r="H70" s="9" t="s">
        <v>271</v>
      </c>
      <c r="I70" s="18" t="s">
        <v>157</v>
      </c>
    </row>
    <row r="71" spans="1:9" ht="23.45" customHeight="1">
      <c r="A71" s="4" t="s">
        <v>8</v>
      </c>
      <c r="B71" s="5" t="s">
        <v>252</v>
      </c>
      <c r="C71" s="19" t="s">
        <v>45</v>
      </c>
      <c r="D71" s="9" t="s">
        <v>71</v>
      </c>
      <c r="E71" s="18" t="s">
        <v>149</v>
      </c>
      <c r="F71" s="9" t="s">
        <v>28</v>
      </c>
      <c r="G71" s="9" t="s">
        <v>13</v>
      </c>
      <c r="H71" s="9" t="s">
        <v>272</v>
      </c>
      <c r="I71" s="18" t="s">
        <v>157</v>
      </c>
    </row>
    <row r="72" spans="1:9" ht="23.45" customHeight="1">
      <c r="A72" s="4" t="s">
        <v>8</v>
      </c>
      <c r="B72" s="5" t="s">
        <v>252</v>
      </c>
      <c r="C72" s="19" t="s">
        <v>118</v>
      </c>
      <c r="D72" s="12" t="s">
        <v>72</v>
      </c>
      <c r="E72" s="18" t="s">
        <v>141</v>
      </c>
      <c r="F72" s="9" t="s">
        <v>31</v>
      </c>
      <c r="G72" s="8" t="s">
        <v>6</v>
      </c>
      <c r="H72" s="8" t="s">
        <v>273</v>
      </c>
      <c r="I72" s="23" t="s">
        <v>154</v>
      </c>
    </row>
    <row r="73" spans="1:9" ht="23.45" customHeight="1">
      <c r="A73" s="4" t="s">
        <v>8</v>
      </c>
      <c r="B73" s="5" t="s">
        <v>252</v>
      </c>
      <c r="C73" s="19" t="s">
        <v>119</v>
      </c>
      <c r="D73" s="9" t="s">
        <v>73</v>
      </c>
      <c r="E73" s="18" t="s">
        <v>147</v>
      </c>
      <c r="F73" s="9" t="s">
        <v>30</v>
      </c>
      <c r="G73" s="15" t="s">
        <v>217</v>
      </c>
      <c r="H73" s="15" t="s">
        <v>274</v>
      </c>
      <c r="I73" s="23" t="s">
        <v>154</v>
      </c>
    </row>
    <row r="74" spans="1:9" ht="23.45" customHeight="1">
      <c r="A74" s="4" t="s">
        <v>8</v>
      </c>
      <c r="B74" s="5" t="s">
        <v>252</v>
      </c>
      <c r="C74" s="19" t="s">
        <v>119</v>
      </c>
      <c r="D74" s="9" t="s">
        <v>73</v>
      </c>
      <c r="E74" s="18" t="s">
        <v>129</v>
      </c>
      <c r="F74" s="9" t="s">
        <v>22</v>
      </c>
      <c r="G74" s="15" t="s">
        <v>217</v>
      </c>
      <c r="H74" s="15" t="s">
        <v>275</v>
      </c>
      <c r="I74" s="23" t="s">
        <v>154</v>
      </c>
    </row>
    <row r="75" spans="1:9" ht="23.45" customHeight="1">
      <c r="A75" s="4" t="s">
        <v>8</v>
      </c>
      <c r="B75" s="5" t="s">
        <v>252</v>
      </c>
      <c r="C75" s="19" t="s">
        <v>5</v>
      </c>
      <c r="D75" s="9" t="s">
        <v>76</v>
      </c>
      <c r="E75" s="18" t="s">
        <v>139</v>
      </c>
      <c r="F75" s="9" t="s">
        <v>17</v>
      </c>
      <c r="G75" s="10" t="s">
        <v>201</v>
      </c>
      <c r="H75" s="10" t="s">
        <v>276</v>
      </c>
      <c r="I75" s="18" t="s">
        <v>156</v>
      </c>
    </row>
    <row r="76" spans="1:9" ht="23.45" customHeight="1">
      <c r="A76" s="4" t="s">
        <v>8</v>
      </c>
      <c r="B76" s="5" t="s">
        <v>252</v>
      </c>
      <c r="C76" s="19" t="s">
        <v>5</v>
      </c>
      <c r="D76" s="9" t="s">
        <v>76</v>
      </c>
      <c r="E76" s="18" t="s">
        <v>140</v>
      </c>
      <c r="F76" s="9" t="s">
        <v>10</v>
      </c>
      <c r="G76" s="8" t="s">
        <v>6</v>
      </c>
      <c r="H76" s="8" t="s">
        <v>277</v>
      </c>
      <c r="I76" s="23" t="s">
        <v>154</v>
      </c>
    </row>
    <row r="77" spans="1:9" ht="23.45" customHeight="1">
      <c r="A77" s="4" t="s">
        <v>8</v>
      </c>
      <c r="B77" s="5" t="s">
        <v>252</v>
      </c>
      <c r="C77" s="19" t="s">
        <v>5</v>
      </c>
      <c r="D77" s="9" t="s">
        <v>76</v>
      </c>
      <c r="E77" s="18" t="s">
        <v>144</v>
      </c>
      <c r="F77" s="9" t="s">
        <v>18</v>
      </c>
      <c r="G77" s="10" t="s">
        <v>201</v>
      </c>
      <c r="H77" s="10" t="s">
        <v>278</v>
      </c>
      <c r="I77" s="18" t="s">
        <v>156</v>
      </c>
    </row>
    <row r="78" spans="1:9" ht="23.45" customHeight="1">
      <c r="A78" s="4" t="s">
        <v>8</v>
      </c>
      <c r="B78" s="5" t="s">
        <v>252</v>
      </c>
      <c r="C78" s="19" t="s">
        <v>120</v>
      </c>
      <c r="D78" s="9" t="s">
        <v>163</v>
      </c>
      <c r="E78" s="18" t="s">
        <v>140</v>
      </c>
      <c r="F78" s="9" t="s">
        <v>10</v>
      </c>
      <c r="G78" s="8" t="s">
        <v>6</v>
      </c>
      <c r="H78" s="8" t="s">
        <v>279</v>
      </c>
      <c r="I78" s="23" t="s">
        <v>154</v>
      </c>
    </row>
    <row r="79" spans="1:9" ht="23.45" customHeight="1">
      <c r="A79" s="4" t="s">
        <v>8</v>
      </c>
      <c r="B79" s="5" t="s">
        <v>252</v>
      </c>
      <c r="C79" s="19" t="s">
        <v>120</v>
      </c>
      <c r="D79" s="9" t="s">
        <v>163</v>
      </c>
      <c r="E79" s="18" t="s">
        <v>144</v>
      </c>
      <c r="F79" s="9" t="s">
        <v>18</v>
      </c>
      <c r="G79" s="10" t="s">
        <v>201</v>
      </c>
      <c r="H79" s="10" t="s">
        <v>280</v>
      </c>
      <c r="I79" s="18" t="s">
        <v>156</v>
      </c>
    </row>
    <row r="80" spans="1:9" ht="23.45" customHeight="1">
      <c r="A80" s="4" t="s">
        <v>8</v>
      </c>
      <c r="B80" s="5" t="s">
        <v>252</v>
      </c>
      <c r="C80" s="19" t="s">
        <v>120</v>
      </c>
      <c r="D80" s="9" t="s">
        <v>163</v>
      </c>
      <c r="E80" s="18" t="s">
        <v>145</v>
      </c>
      <c r="F80" s="9" t="s">
        <v>11</v>
      </c>
      <c r="G80" s="8" t="s">
        <v>6</v>
      </c>
      <c r="H80" s="8" t="s">
        <v>281</v>
      </c>
      <c r="I80" s="23" t="s">
        <v>154</v>
      </c>
    </row>
    <row r="81" spans="1:9" ht="24">
      <c r="A81" s="4" t="s">
        <v>8</v>
      </c>
      <c r="B81" s="5" t="s">
        <v>252</v>
      </c>
      <c r="C81" s="19" t="s">
        <v>104</v>
      </c>
      <c r="D81" s="9" t="s">
        <v>287</v>
      </c>
      <c r="E81" s="18" t="s">
        <v>145</v>
      </c>
      <c r="F81" s="9" t="s">
        <v>11</v>
      </c>
      <c r="G81" s="8" t="s">
        <v>6</v>
      </c>
      <c r="H81" s="8" t="s">
        <v>282</v>
      </c>
      <c r="I81" s="23" t="s">
        <v>154</v>
      </c>
    </row>
    <row r="93" spans="1:9">
      <c r="H93" s="9"/>
    </row>
  </sheetData>
  <sheetProtection sort="0" autoFilter="0" pivotTables="0"/>
  <sortState ref="A2:K81">
    <sortCondition ref="B2:B81"/>
    <sortCondition ref="C2:C81"/>
    <sortCondition ref="F2:F81"/>
  </sortState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&amp;C&amp;"Arial,Normal"AFFECTATION DANS LES FORMATIONS INTERACADÉMIQUES
CRETEIL&amp;R&amp;"Arial,Gras"&amp;9 9-1</oddHeader>
    <oddFooter>&amp;L&amp;"Arial,Normal"&amp;8Rectorat de Créteil/SAIO/Pré-bac/campagne 2024&amp;C&amp;"Arial,Normal"&amp;8Fiche technique 9&amp;R
&amp;"Arial,Normal"&amp;8&amp;P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N11" sqref="N11"/>
    </sheetView>
  </sheetViews>
  <sheetFormatPr baseColWidth="10" defaultColWidth="8.42578125" defaultRowHeight="12.75"/>
  <cols>
    <col min="1" max="1" width="19.7109375" style="27" customWidth="1"/>
    <col min="2" max="2" width="28.85546875" style="27" customWidth="1"/>
    <col min="3" max="3" width="8.42578125" style="72" customWidth="1"/>
    <col min="4" max="4" width="14.42578125" style="72" customWidth="1"/>
    <col min="5" max="5" width="28.85546875" style="28" customWidth="1"/>
    <col min="6" max="6" width="16.85546875" style="28" customWidth="1"/>
    <col min="7" max="8" width="8.85546875" style="27" customWidth="1"/>
    <col min="9" max="16384" width="8.42578125" style="27"/>
  </cols>
  <sheetData>
    <row r="1" spans="1:8" ht="18.75" customHeight="1">
      <c r="A1" s="111" t="s">
        <v>288</v>
      </c>
      <c r="B1" s="112"/>
      <c r="C1" s="26"/>
      <c r="D1" s="26"/>
      <c r="E1" s="26"/>
      <c r="F1" s="113" t="s">
        <v>439</v>
      </c>
      <c r="G1" s="113"/>
      <c r="H1" s="113"/>
    </row>
    <row r="2" spans="1:8" ht="15.75" customHeight="1">
      <c r="A2" s="114" t="s">
        <v>289</v>
      </c>
      <c r="B2" s="114"/>
      <c r="C2" s="114"/>
      <c r="D2" s="114"/>
      <c r="E2" s="114"/>
      <c r="F2" s="114"/>
      <c r="G2" s="114"/>
      <c r="H2" s="114"/>
    </row>
    <row r="3" spans="1:8" ht="15.75" customHeight="1">
      <c r="A3" s="115" t="s">
        <v>290</v>
      </c>
      <c r="B3" s="115"/>
      <c r="C3" s="115"/>
      <c r="D3" s="115"/>
      <c r="E3" s="115"/>
      <c r="F3" s="115"/>
      <c r="G3" s="115"/>
      <c r="H3" s="115"/>
    </row>
    <row r="4" spans="1:8" ht="27.75" customHeight="1">
      <c r="A4" s="116" t="s">
        <v>291</v>
      </c>
      <c r="B4" s="117"/>
      <c r="C4" s="117"/>
      <c r="D4" s="117"/>
      <c r="E4" s="117"/>
      <c r="F4" s="117"/>
      <c r="G4" s="117"/>
      <c r="H4" s="117"/>
    </row>
    <row r="5" spans="1:8" ht="27.75" customHeight="1">
      <c r="A5" s="118" t="s">
        <v>292</v>
      </c>
      <c r="B5" s="119"/>
      <c r="C5" s="119"/>
      <c r="D5" s="119"/>
      <c r="E5" s="119"/>
      <c r="F5" s="119"/>
      <c r="G5" s="119"/>
      <c r="H5" s="119"/>
    </row>
    <row r="6" spans="1:8" s="28" customFormat="1" ht="12.75" customHeight="1">
      <c r="A6" s="98" t="s">
        <v>293</v>
      </c>
      <c r="B6" s="98" t="s">
        <v>294</v>
      </c>
      <c r="C6" s="98" t="s">
        <v>295</v>
      </c>
      <c r="D6" s="98" t="s">
        <v>296</v>
      </c>
      <c r="E6" s="98" t="s">
        <v>297</v>
      </c>
      <c r="F6" s="98" t="s">
        <v>298</v>
      </c>
      <c r="G6" s="98" t="s">
        <v>299</v>
      </c>
      <c r="H6" s="98"/>
    </row>
    <row r="7" spans="1:8" s="28" customFormat="1" ht="24">
      <c r="A7" s="98"/>
      <c r="B7" s="98"/>
      <c r="C7" s="98"/>
      <c r="D7" s="98"/>
      <c r="E7" s="98"/>
      <c r="F7" s="98"/>
      <c r="G7" s="29" t="s">
        <v>300</v>
      </c>
      <c r="H7" s="29" t="s">
        <v>301</v>
      </c>
    </row>
    <row r="8" spans="1:8" ht="15">
      <c r="A8" s="94" t="s">
        <v>302</v>
      </c>
      <c r="B8" s="95"/>
      <c r="C8" s="95"/>
      <c r="D8" s="95"/>
      <c r="E8" s="95"/>
      <c r="F8" s="95"/>
      <c r="G8" s="95"/>
      <c r="H8" s="95"/>
    </row>
    <row r="9" spans="1:8" ht="36">
      <c r="A9" s="30" t="s">
        <v>303</v>
      </c>
      <c r="B9" s="31" t="s">
        <v>304</v>
      </c>
      <c r="C9" s="32" t="s">
        <v>305</v>
      </c>
      <c r="D9" s="32" t="s">
        <v>306</v>
      </c>
      <c r="E9" s="30" t="s">
        <v>307</v>
      </c>
      <c r="F9" s="33" t="s">
        <v>308</v>
      </c>
      <c r="G9" s="34" t="s">
        <v>309</v>
      </c>
      <c r="H9" s="34" t="s">
        <v>309</v>
      </c>
    </row>
    <row r="10" spans="1:8" ht="15">
      <c r="A10" s="99" t="s">
        <v>310</v>
      </c>
      <c r="B10" s="74"/>
      <c r="C10" s="74"/>
      <c r="D10" s="74"/>
      <c r="E10" s="74"/>
      <c r="F10" s="74"/>
      <c r="G10" s="74"/>
      <c r="H10" s="74"/>
    </row>
    <row r="11" spans="1:8" ht="24">
      <c r="A11" s="35" t="s">
        <v>311</v>
      </c>
      <c r="B11" s="36" t="s">
        <v>312</v>
      </c>
      <c r="C11" s="37" t="s">
        <v>313</v>
      </c>
      <c r="D11" s="38" t="s">
        <v>314</v>
      </c>
      <c r="E11" s="39" t="s">
        <v>315</v>
      </c>
      <c r="F11" s="40" t="s">
        <v>316</v>
      </c>
      <c r="G11" s="34" t="s">
        <v>309</v>
      </c>
      <c r="H11" s="34" t="s">
        <v>309</v>
      </c>
    </row>
    <row r="12" spans="1:8" ht="15">
      <c r="A12" s="100" t="s">
        <v>317</v>
      </c>
      <c r="B12" s="101"/>
      <c r="C12" s="101"/>
      <c r="D12" s="101"/>
      <c r="E12" s="101"/>
      <c r="F12" s="101"/>
      <c r="G12" s="101"/>
      <c r="H12" s="101"/>
    </row>
    <row r="13" spans="1:8" ht="24">
      <c r="A13" s="36" t="s">
        <v>318</v>
      </c>
      <c r="B13" s="41" t="s">
        <v>319</v>
      </c>
      <c r="C13" s="42" t="s">
        <v>320</v>
      </c>
      <c r="D13" s="32" t="s">
        <v>306</v>
      </c>
      <c r="E13" s="43" t="s">
        <v>307</v>
      </c>
      <c r="F13" s="44" t="s">
        <v>321</v>
      </c>
      <c r="G13" s="34" t="s">
        <v>309</v>
      </c>
      <c r="H13" s="34" t="s">
        <v>309</v>
      </c>
    </row>
    <row r="14" spans="1:8" ht="15">
      <c r="A14" s="96" t="s">
        <v>322</v>
      </c>
      <c r="B14" s="102"/>
      <c r="C14" s="102"/>
      <c r="D14" s="102"/>
      <c r="E14" s="102"/>
      <c r="F14" s="102"/>
      <c r="G14" s="102"/>
      <c r="H14" s="102"/>
    </row>
    <row r="15" spans="1:8">
      <c r="A15" s="103" t="s">
        <v>323</v>
      </c>
      <c r="B15" s="105" t="s">
        <v>324</v>
      </c>
      <c r="C15" s="107" t="s">
        <v>325</v>
      </c>
      <c r="D15" s="107" t="s">
        <v>326</v>
      </c>
      <c r="E15" s="109" t="s">
        <v>327</v>
      </c>
      <c r="F15" s="90" t="s">
        <v>328</v>
      </c>
      <c r="G15" s="92" t="s">
        <v>309</v>
      </c>
      <c r="H15" s="92" t="s">
        <v>309</v>
      </c>
    </row>
    <row r="16" spans="1:8">
      <c r="A16" s="104"/>
      <c r="B16" s="106"/>
      <c r="C16" s="108"/>
      <c r="D16" s="108"/>
      <c r="E16" s="110"/>
      <c r="F16" s="91"/>
      <c r="G16" s="93"/>
      <c r="H16" s="93"/>
    </row>
    <row r="17" spans="1:8">
      <c r="A17" s="104"/>
      <c r="B17" s="106"/>
      <c r="C17" s="108"/>
      <c r="D17" s="108"/>
      <c r="E17" s="110"/>
      <c r="F17" s="91"/>
      <c r="G17" s="93"/>
      <c r="H17" s="93"/>
    </row>
    <row r="18" spans="1:8">
      <c r="A18" s="104"/>
      <c r="B18" s="106"/>
      <c r="C18" s="108"/>
      <c r="D18" s="108"/>
      <c r="E18" s="110"/>
      <c r="F18" s="91"/>
      <c r="G18" s="93"/>
      <c r="H18" s="93"/>
    </row>
    <row r="19" spans="1:8">
      <c r="A19" s="104"/>
      <c r="B19" s="106"/>
      <c r="C19" s="108"/>
      <c r="D19" s="108"/>
      <c r="E19" s="110"/>
      <c r="F19" s="91"/>
      <c r="G19" s="93"/>
      <c r="H19" s="93"/>
    </row>
    <row r="20" spans="1:8">
      <c r="A20" s="104"/>
      <c r="B20" s="106"/>
      <c r="C20" s="108"/>
      <c r="D20" s="108"/>
      <c r="E20" s="110"/>
      <c r="F20" s="91"/>
      <c r="G20" s="93"/>
      <c r="H20" s="93"/>
    </row>
    <row r="21" spans="1:8">
      <c r="A21" s="104"/>
      <c r="B21" s="106"/>
      <c r="C21" s="108"/>
      <c r="D21" s="108"/>
      <c r="E21" s="110"/>
      <c r="F21" s="91"/>
      <c r="G21" s="93"/>
      <c r="H21" s="93"/>
    </row>
    <row r="22" spans="1:8">
      <c r="A22" s="104"/>
      <c r="B22" s="106"/>
      <c r="C22" s="108"/>
      <c r="D22" s="108"/>
      <c r="E22" s="110"/>
      <c r="F22" s="91"/>
      <c r="G22" s="93"/>
      <c r="H22" s="93"/>
    </row>
    <row r="23" spans="1:8">
      <c r="A23" s="104"/>
      <c r="B23" s="106"/>
      <c r="C23" s="108"/>
      <c r="D23" s="108"/>
      <c r="E23" s="110"/>
      <c r="F23" s="91"/>
      <c r="G23" s="93"/>
      <c r="H23" s="93"/>
    </row>
    <row r="24" spans="1:8">
      <c r="A24" s="104"/>
      <c r="B24" s="106"/>
      <c r="C24" s="108"/>
      <c r="D24" s="108"/>
      <c r="E24" s="110"/>
      <c r="F24" s="91"/>
      <c r="G24" s="93"/>
      <c r="H24" s="93"/>
    </row>
    <row r="25" spans="1:8">
      <c r="A25" s="104"/>
      <c r="B25" s="106"/>
      <c r="C25" s="108"/>
      <c r="D25" s="108"/>
      <c r="E25" s="110"/>
      <c r="F25" s="91"/>
      <c r="G25" s="93"/>
      <c r="H25" s="93"/>
    </row>
    <row r="26" spans="1:8" ht="15">
      <c r="A26" s="94" t="s">
        <v>329</v>
      </c>
      <c r="B26" s="95"/>
      <c r="C26" s="95"/>
      <c r="D26" s="95"/>
      <c r="E26" s="95"/>
      <c r="F26" s="95"/>
      <c r="G26" s="95"/>
      <c r="H26" s="95"/>
    </row>
    <row r="27" spans="1:8" ht="45">
      <c r="A27" s="45" t="s">
        <v>330</v>
      </c>
      <c r="B27" s="45" t="s">
        <v>331</v>
      </c>
      <c r="C27" s="46" t="s">
        <v>320</v>
      </c>
      <c r="D27" s="47" t="s">
        <v>332</v>
      </c>
      <c r="E27" s="45" t="s">
        <v>333</v>
      </c>
      <c r="F27" s="48" t="s">
        <v>334</v>
      </c>
      <c r="G27" s="49" t="s">
        <v>309</v>
      </c>
      <c r="H27" s="49" t="s">
        <v>309</v>
      </c>
    </row>
    <row r="28" spans="1:8" ht="15">
      <c r="A28" s="96" t="s">
        <v>335</v>
      </c>
      <c r="B28" s="97"/>
      <c r="C28" s="97"/>
      <c r="D28" s="97"/>
      <c r="E28" s="97"/>
      <c r="F28" s="97"/>
      <c r="G28" s="97"/>
      <c r="H28" s="97"/>
    </row>
    <row r="29" spans="1:8" ht="22.5">
      <c r="A29" s="50" t="s">
        <v>323</v>
      </c>
      <c r="B29" s="45" t="s">
        <v>336</v>
      </c>
      <c r="C29" s="51" t="s">
        <v>325</v>
      </c>
      <c r="D29" s="51" t="s">
        <v>337</v>
      </c>
      <c r="E29" s="52" t="s">
        <v>338</v>
      </c>
      <c r="F29" s="53" t="s">
        <v>316</v>
      </c>
      <c r="G29" s="49" t="s">
        <v>309</v>
      </c>
      <c r="H29" s="49" t="s">
        <v>309</v>
      </c>
    </row>
    <row r="30" spans="1:8" ht="15">
      <c r="A30" s="96" t="s">
        <v>339</v>
      </c>
      <c r="B30" s="97"/>
      <c r="C30" s="97"/>
      <c r="D30" s="97"/>
      <c r="E30" s="97"/>
      <c r="F30" s="97"/>
      <c r="G30" s="97"/>
      <c r="H30" s="97"/>
    </row>
    <row r="31" spans="1:8">
      <c r="A31" s="50" t="s">
        <v>311</v>
      </c>
      <c r="B31" s="54" t="s">
        <v>340</v>
      </c>
      <c r="C31" s="82" t="s">
        <v>325</v>
      </c>
      <c r="D31" s="82" t="s">
        <v>341</v>
      </c>
      <c r="E31" s="84" t="s">
        <v>342</v>
      </c>
      <c r="F31" s="55" t="s">
        <v>316</v>
      </c>
      <c r="G31" s="49" t="s">
        <v>309</v>
      </c>
      <c r="H31" s="49" t="s">
        <v>309</v>
      </c>
    </row>
    <row r="32" spans="1:8">
      <c r="A32" s="50" t="s">
        <v>311</v>
      </c>
      <c r="B32" s="54" t="s">
        <v>343</v>
      </c>
      <c r="C32" s="83"/>
      <c r="D32" s="83"/>
      <c r="E32" s="85"/>
      <c r="F32" s="56" t="s">
        <v>344</v>
      </c>
      <c r="G32" s="49" t="s">
        <v>309</v>
      </c>
      <c r="H32" s="57"/>
    </row>
    <row r="33" spans="1:8">
      <c r="A33" s="50" t="s">
        <v>311</v>
      </c>
      <c r="B33" s="54" t="s">
        <v>345</v>
      </c>
      <c r="C33" s="83"/>
      <c r="D33" s="83"/>
      <c r="E33" s="85"/>
      <c r="F33" s="55" t="s">
        <v>316</v>
      </c>
      <c r="G33" s="49" t="s">
        <v>309</v>
      </c>
      <c r="H33" s="49" t="s">
        <v>309</v>
      </c>
    </row>
    <row r="34" spans="1:8" ht="15">
      <c r="A34" s="75" t="s">
        <v>346</v>
      </c>
      <c r="B34" s="75"/>
      <c r="C34" s="75"/>
      <c r="D34" s="75"/>
      <c r="E34" s="75"/>
      <c r="F34" s="75"/>
      <c r="G34" s="75"/>
      <c r="H34" s="75"/>
    </row>
    <row r="35" spans="1:8" ht="112.5">
      <c r="A35" s="58" t="s">
        <v>347</v>
      </c>
      <c r="B35" s="59" t="s">
        <v>348</v>
      </c>
      <c r="C35" s="60" t="s">
        <v>325</v>
      </c>
      <c r="D35" s="61" t="s">
        <v>349</v>
      </c>
      <c r="E35" s="61" t="s">
        <v>350</v>
      </c>
      <c r="F35" s="62" t="s">
        <v>351</v>
      </c>
      <c r="G35" s="49" t="s">
        <v>309</v>
      </c>
      <c r="H35" s="49" t="s">
        <v>309</v>
      </c>
    </row>
    <row r="36" spans="1:8" ht="112.5">
      <c r="A36" s="86" t="s">
        <v>330</v>
      </c>
      <c r="B36" s="63" t="s">
        <v>352</v>
      </c>
      <c r="C36" s="64" t="s">
        <v>325</v>
      </c>
      <c r="D36" s="47" t="s">
        <v>349</v>
      </c>
      <c r="E36" s="65" t="s">
        <v>350</v>
      </c>
      <c r="F36" s="62" t="s">
        <v>351</v>
      </c>
      <c r="G36" s="49" t="s">
        <v>309</v>
      </c>
      <c r="H36" s="49" t="s">
        <v>309</v>
      </c>
    </row>
    <row r="37" spans="1:8">
      <c r="A37" s="87"/>
      <c r="B37" s="89" t="s">
        <v>353</v>
      </c>
      <c r="C37" s="64" t="s">
        <v>354</v>
      </c>
      <c r="D37" s="46" t="s">
        <v>349</v>
      </c>
      <c r="E37" s="65" t="s">
        <v>350</v>
      </c>
      <c r="F37" s="40" t="s">
        <v>316</v>
      </c>
      <c r="G37" s="49" t="s">
        <v>309</v>
      </c>
      <c r="H37" s="49" t="s">
        <v>309</v>
      </c>
    </row>
    <row r="38" spans="1:8" ht="33.75">
      <c r="A38" s="88"/>
      <c r="B38" s="89"/>
      <c r="C38" s="64" t="s">
        <v>354</v>
      </c>
      <c r="D38" s="47" t="s">
        <v>355</v>
      </c>
      <c r="E38" s="45" t="s">
        <v>356</v>
      </c>
      <c r="F38" s="40" t="s">
        <v>316</v>
      </c>
      <c r="G38" s="49" t="s">
        <v>309</v>
      </c>
      <c r="H38" s="49" t="s">
        <v>309</v>
      </c>
    </row>
    <row r="39" spans="1:8" ht="15">
      <c r="A39" s="75" t="s">
        <v>357</v>
      </c>
      <c r="B39" s="75"/>
      <c r="C39" s="75"/>
      <c r="D39" s="75"/>
      <c r="E39" s="75"/>
      <c r="F39" s="75"/>
      <c r="G39" s="75"/>
      <c r="H39" s="75"/>
    </row>
    <row r="40" spans="1:8" ht="67.5">
      <c r="A40" s="66" t="s">
        <v>347</v>
      </c>
      <c r="B40" s="66" t="s">
        <v>358</v>
      </c>
      <c r="C40" s="67"/>
      <c r="D40" s="67"/>
      <c r="E40" s="67"/>
      <c r="F40" s="68" t="s">
        <v>359</v>
      </c>
      <c r="G40" s="49" t="s">
        <v>309</v>
      </c>
      <c r="H40" s="49" t="s">
        <v>309</v>
      </c>
    </row>
    <row r="41" spans="1:8" ht="15">
      <c r="A41" s="73" t="s">
        <v>360</v>
      </c>
      <c r="B41" s="74"/>
      <c r="C41" s="74"/>
      <c r="D41" s="74"/>
      <c r="E41" s="74"/>
      <c r="F41" s="74"/>
      <c r="G41" s="74"/>
      <c r="H41" s="74"/>
    </row>
    <row r="42" spans="1:8">
      <c r="A42" s="69" t="s">
        <v>323</v>
      </c>
      <c r="B42" s="69" t="s">
        <v>361</v>
      </c>
      <c r="C42" s="47" t="s">
        <v>354</v>
      </c>
      <c r="D42" s="47" t="s">
        <v>362</v>
      </c>
      <c r="E42" s="45" t="s">
        <v>363</v>
      </c>
      <c r="F42" s="40" t="s">
        <v>316</v>
      </c>
      <c r="G42" s="70" t="s">
        <v>309</v>
      </c>
      <c r="H42" s="70" t="s">
        <v>309</v>
      </c>
    </row>
    <row r="43" spans="1:8" ht="22.5">
      <c r="A43" s="45" t="s">
        <v>347</v>
      </c>
      <c r="B43" s="71" t="s">
        <v>364</v>
      </c>
      <c r="C43" s="76" t="s">
        <v>365</v>
      </c>
      <c r="D43" s="76" t="s">
        <v>366</v>
      </c>
      <c r="E43" s="79" t="s">
        <v>367</v>
      </c>
      <c r="F43" s="40" t="s">
        <v>316</v>
      </c>
      <c r="G43" s="70" t="s">
        <v>309</v>
      </c>
      <c r="H43" s="70" t="s">
        <v>309</v>
      </c>
    </row>
    <row r="44" spans="1:8">
      <c r="A44" s="79" t="s">
        <v>330</v>
      </c>
      <c r="B44" s="45" t="s">
        <v>368</v>
      </c>
      <c r="C44" s="77"/>
      <c r="D44" s="77"/>
      <c r="E44" s="80"/>
      <c r="F44" s="40" t="s">
        <v>316</v>
      </c>
      <c r="G44" s="70" t="s">
        <v>309</v>
      </c>
      <c r="H44" s="70" t="s">
        <v>309</v>
      </c>
    </row>
    <row r="45" spans="1:8">
      <c r="A45" s="81"/>
      <c r="B45" s="45" t="s">
        <v>369</v>
      </c>
      <c r="C45" s="78"/>
      <c r="D45" s="78"/>
      <c r="E45" s="81"/>
      <c r="F45" s="40" t="s">
        <v>316</v>
      </c>
      <c r="G45" s="70" t="s">
        <v>309</v>
      </c>
      <c r="H45" s="70" t="s">
        <v>309</v>
      </c>
    </row>
    <row r="46" spans="1:8" ht="15">
      <c r="A46" s="73" t="s">
        <v>370</v>
      </c>
      <c r="B46" s="74"/>
      <c r="C46" s="74"/>
      <c r="D46" s="74"/>
      <c r="E46" s="74"/>
      <c r="F46" s="74"/>
      <c r="G46" s="74"/>
      <c r="H46" s="74"/>
    </row>
    <row r="47" spans="1:8">
      <c r="A47" s="45" t="s">
        <v>330</v>
      </c>
      <c r="B47" s="45" t="s">
        <v>371</v>
      </c>
      <c r="C47" s="47" t="s">
        <v>354</v>
      </c>
      <c r="D47" s="47" t="s">
        <v>372</v>
      </c>
      <c r="E47" s="45" t="s">
        <v>373</v>
      </c>
      <c r="F47" s="40" t="s">
        <v>316</v>
      </c>
      <c r="G47" s="70" t="s">
        <v>309</v>
      </c>
      <c r="H47" s="70" t="s">
        <v>309</v>
      </c>
    </row>
    <row r="48" spans="1:8">
      <c r="A48" s="51" t="s">
        <v>330</v>
      </c>
      <c r="B48" s="45" t="s">
        <v>374</v>
      </c>
      <c r="C48" s="47" t="s">
        <v>354</v>
      </c>
      <c r="D48" s="45" t="s">
        <v>372</v>
      </c>
      <c r="E48" s="45" t="s">
        <v>373</v>
      </c>
      <c r="F48" s="40" t="s">
        <v>316</v>
      </c>
      <c r="G48" s="70" t="s">
        <v>309</v>
      </c>
      <c r="H48" s="70" t="s">
        <v>309</v>
      </c>
    </row>
  </sheetData>
  <mergeCells count="41">
    <mergeCell ref="F6:F7"/>
    <mergeCell ref="A1:B1"/>
    <mergeCell ref="F1:H1"/>
    <mergeCell ref="A2:H2"/>
    <mergeCell ref="A3:H3"/>
    <mergeCell ref="A4:H4"/>
    <mergeCell ref="A5:H5"/>
    <mergeCell ref="A30:H30"/>
    <mergeCell ref="G6:H6"/>
    <mergeCell ref="A8:H8"/>
    <mergeCell ref="A10:H10"/>
    <mergeCell ref="A12:H12"/>
    <mergeCell ref="A14:H14"/>
    <mergeCell ref="A15:A25"/>
    <mergeCell ref="B15:B25"/>
    <mergeCell ref="C15:C25"/>
    <mergeCell ref="D15:D25"/>
    <mergeCell ref="E15:E25"/>
    <mergeCell ref="A6:A7"/>
    <mergeCell ref="B6:B7"/>
    <mergeCell ref="C6:C7"/>
    <mergeCell ref="D6:D7"/>
    <mergeCell ref="E6:E7"/>
    <mergeCell ref="F15:F25"/>
    <mergeCell ref="G15:G25"/>
    <mergeCell ref="H15:H25"/>
    <mergeCell ref="A26:H26"/>
    <mergeCell ref="A28:H28"/>
    <mergeCell ref="C31:C33"/>
    <mergeCell ref="D31:D33"/>
    <mergeCell ref="E31:E33"/>
    <mergeCell ref="A34:H34"/>
    <mergeCell ref="A36:A38"/>
    <mergeCell ref="B37:B38"/>
    <mergeCell ref="A46:H46"/>
    <mergeCell ref="A39:H39"/>
    <mergeCell ref="A41:H41"/>
    <mergeCell ref="C43:C45"/>
    <mergeCell ref="D43:D45"/>
    <mergeCell ref="E43:E45"/>
    <mergeCell ref="A44:A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E10" sqref="E10"/>
    </sheetView>
  </sheetViews>
  <sheetFormatPr baseColWidth="10" defaultRowHeight="15"/>
  <cols>
    <col min="1" max="1" width="10.42578125" customWidth="1"/>
    <col min="2" max="2" width="9.85546875" bestFit="1" customWidth="1"/>
    <col min="3" max="3" width="59.5703125" bestFit="1" customWidth="1"/>
    <col min="4" max="4" width="8.7109375" bestFit="1" customWidth="1"/>
    <col min="5" max="5" width="31.140625" customWidth="1"/>
    <col min="6" max="6" width="13.140625" customWidth="1"/>
    <col min="7" max="7" width="26.5703125" customWidth="1"/>
  </cols>
  <sheetData>
    <row r="1" spans="1:7" ht="21.95" customHeight="1">
      <c r="A1" s="120" t="s">
        <v>0</v>
      </c>
      <c r="B1" s="1" t="s">
        <v>1</v>
      </c>
      <c r="C1" s="2" t="s">
        <v>2</v>
      </c>
      <c r="D1" s="2" t="s">
        <v>123</v>
      </c>
      <c r="E1" s="2" t="s">
        <v>44</v>
      </c>
      <c r="F1" s="2" t="s">
        <v>375</v>
      </c>
      <c r="G1" s="2" t="s">
        <v>3</v>
      </c>
    </row>
    <row r="2" spans="1:7" ht="24">
      <c r="A2" s="4" t="s">
        <v>376</v>
      </c>
      <c r="B2" s="5" t="str">
        <f>LEFT(C2,5)</f>
        <v>1CAP1</v>
      </c>
      <c r="C2" s="19" t="s">
        <v>377</v>
      </c>
      <c r="D2" s="18" t="s">
        <v>378</v>
      </c>
      <c r="E2" s="9" t="s">
        <v>379</v>
      </c>
      <c r="F2" s="9" t="s">
        <v>380</v>
      </c>
      <c r="G2" s="9" t="s">
        <v>381</v>
      </c>
    </row>
    <row r="3" spans="1:7" ht="24">
      <c r="A3" s="4" t="s">
        <v>376</v>
      </c>
      <c r="B3" s="5" t="str">
        <f t="shared" ref="B3:B8" si="0">LEFT(C3,5)</f>
        <v>1CAP2</v>
      </c>
      <c r="C3" s="19" t="s">
        <v>382</v>
      </c>
      <c r="D3" s="18" t="s">
        <v>383</v>
      </c>
      <c r="E3" s="9" t="s">
        <v>384</v>
      </c>
      <c r="F3" s="9" t="s">
        <v>385</v>
      </c>
      <c r="G3" s="9" t="s">
        <v>386</v>
      </c>
    </row>
    <row r="4" spans="1:7" ht="24">
      <c r="A4" s="4" t="s">
        <v>376</v>
      </c>
      <c r="B4" s="5" t="str">
        <f t="shared" si="0"/>
        <v>1CAP2</v>
      </c>
      <c r="C4" s="19" t="s">
        <v>387</v>
      </c>
      <c r="D4" s="18" t="s">
        <v>388</v>
      </c>
      <c r="E4" s="9" t="s">
        <v>389</v>
      </c>
      <c r="F4" s="9" t="s">
        <v>390</v>
      </c>
      <c r="G4" s="8" t="s">
        <v>391</v>
      </c>
    </row>
    <row r="5" spans="1:7" ht="24">
      <c r="A5" s="4" t="s">
        <v>376</v>
      </c>
      <c r="B5" s="5" t="str">
        <f t="shared" si="0"/>
        <v>1CAP2</v>
      </c>
      <c r="C5" s="19" t="s">
        <v>392</v>
      </c>
      <c r="D5" s="18" t="s">
        <v>393</v>
      </c>
      <c r="E5" s="9" t="s">
        <v>394</v>
      </c>
      <c r="F5" s="9" t="s">
        <v>395</v>
      </c>
      <c r="G5" s="9"/>
    </row>
    <row r="6" spans="1:7" ht="24">
      <c r="A6" s="4" t="s">
        <v>376</v>
      </c>
      <c r="B6" s="5" t="str">
        <f t="shared" si="0"/>
        <v>1CAP2</v>
      </c>
      <c r="C6" s="19" t="s">
        <v>396</v>
      </c>
      <c r="D6" s="18" t="s">
        <v>397</v>
      </c>
      <c r="E6" s="9" t="s">
        <v>398</v>
      </c>
      <c r="F6" s="9" t="s">
        <v>399</v>
      </c>
      <c r="G6" s="9"/>
    </row>
    <row r="7" spans="1:7" ht="24">
      <c r="A7" s="4" t="s">
        <v>376</v>
      </c>
      <c r="B7" s="5" t="str">
        <f t="shared" si="0"/>
        <v>1CAP2</v>
      </c>
      <c r="C7" s="19" t="s">
        <v>400</v>
      </c>
      <c r="D7" s="18" t="s">
        <v>401</v>
      </c>
      <c r="E7" s="9" t="s">
        <v>402</v>
      </c>
      <c r="F7" s="9" t="s">
        <v>403</v>
      </c>
      <c r="G7" s="9"/>
    </row>
    <row r="8" spans="1:7" ht="24">
      <c r="A8" s="4" t="s">
        <v>376</v>
      </c>
      <c r="B8" s="5" t="str">
        <f t="shared" si="0"/>
        <v>1CAP2</v>
      </c>
      <c r="C8" s="19" t="s">
        <v>400</v>
      </c>
      <c r="D8" s="18" t="s">
        <v>404</v>
      </c>
      <c r="E8" s="9" t="s">
        <v>405</v>
      </c>
      <c r="F8" s="9" t="s">
        <v>406</v>
      </c>
      <c r="G8" s="8"/>
    </row>
    <row r="9" spans="1:7" ht="24">
      <c r="A9" s="4" t="s">
        <v>376</v>
      </c>
      <c r="B9" s="5" t="str">
        <f>LEFT(C9,6)</f>
        <v>2DPROA</v>
      </c>
      <c r="C9" s="19" t="s">
        <v>74</v>
      </c>
      <c r="D9" s="18" t="s">
        <v>407</v>
      </c>
      <c r="E9" s="9" t="s">
        <v>408</v>
      </c>
      <c r="F9" s="9" t="s">
        <v>409</v>
      </c>
      <c r="G9" s="9" t="s">
        <v>381</v>
      </c>
    </row>
    <row r="10" spans="1:7" ht="24">
      <c r="A10" s="4" t="s">
        <v>376</v>
      </c>
      <c r="B10" s="5" t="str">
        <f t="shared" ref="B10:B21" si="1">LEFT(C10,6)</f>
        <v>2DPROA</v>
      </c>
      <c r="C10" s="19" t="s">
        <v>76</v>
      </c>
      <c r="D10" s="21" t="s">
        <v>407</v>
      </c>
      <c r="E10" s="9" t="s">
        <v>408</v>
      </c>
      <c r="F10" s="9" t="s">
        <v>409</v>
      </c>
      <c r="G10" s="9" t="s">
        <v>381</v>
      </c>
    </row>
    <row r="11" spans="1:7" ht="24">
      <c r="A11" s="4" t="s">
        <v>376</v>
      </c>
      <c r="B11" s="5" t="str">
        <f t="shared" si="1"/>
        <v>2DPROA</v>
      </c>
      <c r="C11" s="19" t="s">
        <v>163</v>
      </c>
      <c r="D11" s="21" t="s">
        <v>407</v>
      </c>
      <c r="E11" s="9" t="s">
        <v>408</v>
      </c>
      <c r="F11" s="9" t="s">
        <v>409</v>
      </c>
      <c r="G11" s="9" t="s">
        <v>381</v>
      </c>
    </row>
    <row r="12" spans="1:7" ht="24">
      <c r="A12" s="4" t="s">
        <v>376</v>
      </c>
      <c r="B12" s="5" t="str">
        <f t="shared" si="1"/>
        <v>2NDE G</v>
      </c>
      <c r="C12" s="19" t="s">
        <v>410</v>
      </c>
      <c r="D12" s="21" t="s">
        <v>407</v>
      </c>
      <c r="E12" s="9" t="s">
        <v>408</v>
      </c>
      <c r="F12" s="9" t="s">
        <v>409</v>
      </c>
      <c r="G12" s="9" t="s">
        <v>381</v>
      </c>
    </row>
    <row r="13" spans="1:7" ht="24">
      <c r="A13" s="4" t="s">
        <v>376</v>
      </c>
      <c r="B13" s="5" t="str">
        <f t="shared" si="1"/>
        <v>2NDE G</v>
      </c>
      <c r="C13" s="19" t="s">
        <v>411</v>
      </c>
      <c r="D13" s="21" t="s">
        <v>412</v>
      </c>
      <c r="E13" s="9" t="s">
        <v>413</v>
      </c>
      <c r="F13" s="9" t="s">
        <v>414</v>
      </c>
      <c r="G13" s="8"/>
    </row>
    <row r="14" spans="1:7" ht="36">
      <c r="A14" s="4" t="s">
        <v>376</v>
      </c>
      <c r="B14" s="5" t="str">
        <f t="shared" si="1"/>
        <v>2NDPRO</v>
      </c>
      <c r="C14" s="19" t="s">
        <v>415</v>
      </c>
      <c r="D14" s="20" t="s">
        <v>416</v>
      </c>
      <c r="E14" s="9" t="s">
        <v>417</v>
      </c>
      <c r="F14" s="9" t="s">
        <v>418</v>
      </c>
      <c r="G14" s="10" t="s">
        <v>381</v>
      </c>
    </row>
    <row r="15" spans="1:7" ht="36">
      <c r="A15" s="4" t="s">
        <v>376</v>
      </c>
      <c r="B15" s="5" t="str">
        <f t="shared" si="1"/>
        <v>2NDPRO</v>
      </c>
      <c r="C15" s="19" t="s">
        <v>67</v>
      </c>
      <c r="D15" s="20" t="s">
        <v>383</v>
      </c>
      <c r="E15" s="9" t="s">
        <v>384</v>
      </c>
      <c r="F15" s="9" t="s">
        <v>385</v>
      </c>
      <c r="G15" s="10" t="s">
        <v>419</v>
      </c>
    </row>
    <row r="16" spans="1:7" ht="24">
      <c r="A16" s="4" t="s">
        <v>376</v>
      </c>
      <c r="B16" s="5" t="str">
        <f t="shared" si="1"/>
        <v>2NDPRO</v>
      </c>
      <c r="C16" s="19" t="s">
        <v>420</v>
      </c>
      <c r="D16" s="18" t="s">
        <v>421</v>
      </c>
      <c r="E16" s="9" t="s">
        <v>422</v>
      </c>
      <c r="F16" s="9" t="s">
        <v>423</v>
      </c>
      <c r="G16" s="10" t="s">
        <v>391</v>
      </c>
    </row>
    <row r="17" spans="1:7" ht="36">
      <c r="A17" s="4" t="s">
        <v>376</v>
      </c>
      <c r="B17" s="5" t="str">
        <f t="shared" si="1"/>
        <v>2NDPRO</v>
      </c>
      <c r="C17" s="19" t="s">
        <v>420</v>
      </c>
      <c r="D17" s="18" t="s">
        <v>378</v>
      </c>
      <c r="E17" s="9" t="s">
        <v>379</v>
      </c>
      <c r="F17" s="9" t="s">
        <v>380</v>
      </c>
      <c r="G17" s="10" t="s">
        <v>424</v>
      </c>
    </row>
    <row r="18" spans="1:7" ht="24">
      <c r="A18" s="4" t="s">
        <v>376</v>
      </c>
      <c r="B18" s="5" t="str">
        <f t="shared" si="1"/>
        <v>2NDPRO</v>
      </c>
      <c r="C18" s="19" t="s">
        <v>420</v>
      </c>
      <c r="D18" s="18" t="s">
        <v>425</v>
      </c>
      <c r="E18" s="9" t="s">
        <v>426</v>
      </c>
      <c r="F18" s="9" t="s">
        <v>427</v>
      </c>
      <c r="G18" s="10" t="s">
        <v>391</v>
      </c>
    </row>
    <row r="19" spans="1:7" ht="36">
      <c r="A19" s="4" t="s">
        <v>376</v>
      </c>
      <c r="B19" s="5" t="str">
        <f t="shared" si="1"/>
        <v>2NDPRO</v>
      </c>
      <c r="C19" s="19" t="s">
        <v>420</v>
      </c>
      <c r="D19" s="18" t="s">
        <v>428</v>
      </c>
      <c r="E19" s="9" t="s">
        <v>429</v>
      </c>
      <c r="F19" s="9" t="s">
        <v>430</v>
      </c>
      <c r="G19" s="9" t="s">
        <v>424</v>
      </c>
    </row>
    <row r="20" spans="1:7" ht="24">
      <c r="A20" s="4" t="s">
        <v>376</v>
      </c>
      <c r="B20" s="5" t="str">
        <f t="shared" si="1"/>
        <v>2NDPRO</v>
      </c>
      <c r="C20" s="19" t="s">
        <v>431</v>
      </c>
      <c r="D20" s="18" t="s">
        <v>432</v>
      </c>
      <c r="E20" s="9" t="s">
        <v>433</v>
      </c>
      <c r="F20" s="9" t="s">
        <v>434</v>
      </c>
      <c r="G20" s="9"/>
    </row>
    <row r="21" spans="1:7" ht="24">
      <c r="A21" s="4" t="s">
        <v>376</v>
      </c>
      <c r="B21" s="5" t="str">
        <f t="shared" si="1"/>
        <v>2NDPRO</v>
      </c>
      <c r="C21" s="19" t="s">
        <v>435</v>
      </c>
      <c r="D21" s="18" t="s">
        <v>436</v>
      </c>
      <c r="E21" s="9" t="s">
        <v>437</v>
      </c>
      <c r="F21" s="9" t="s">
        <v>438</v>
      </c>
      <c r="G21" s="8"/>
    </row>
  </sheetData>
  <autoFilter ref="A1:G21"/>
  <pageMargins left="0.7" right="0.7" top="0.75" bottom="0.75" header="0.3" footer="0.3"/>
  <pageSetup paperSize="9" scale="54" orientation="portrait" r:id="rId1"/>
  <headerFooter>
    <oddFooter>&amp;L&amp;"-,Gras"ACADEMIE DE VERSAILLES _ RENTREE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Créteil</vt:lpstr>
      <vt:lpstr>Paris</vt:lpstr>
      <vt:lpstr>Versailles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Gustin</dc:creator>
  <cp:lastModifiedBy>Laila BENATTIA</cp:lastModifiedBy>
  <dcterms:created xsi:type="dcterms:W3CDTF">2020-03-03T14:25:09Z</dcterms:created>
  <dcterms:modified xsi:type="dcterms:W3CDTF">2024-05-02T10:10:03Z</dcterms:modified>
</cp:coreProperties>
</file>