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io\saio\300 - Prebac\PREBAC 2022-2023\Calendriers\Calendrier Etablissement\"/>
    </mc:Choice>
  </mc:AlternateContent>
  <bookViews>
    <workbookView xWindow="0" yWindow="0" windowWidth="25200" windowHeight="11250"/>
  </bookViews>
  <sheets>
    <sheet name="Calendrier prébac 2022-2023" sheetId="2" r:id="rId1"/>
  </sheets>
  <definedNames>
    <definedName name="_xlnm._FilterDatabase" localSheetId="0" hidden="1">'Calendrier prébac 2022-2023'!$A$1:$D$69</definedName>
    <definedName name="_xlnm.Print_Titles" localSheetId="0">'Calendrier prébac 2022-2023'!$1:$1</definedName>
    <definedName name="_xlnm.Print_Area" localSheetId="0">'Calendrier prébac 2022-2023'!$A$1:$D$69</definedName>
  </definedNames>
  <calcPr calcId="162913" calcMode="manual"/>
</workbook>
</file>

<file path=xl/calcChain.xml><?xml version="1.0" encoding="utf-8"?>
<calcChain xmlns="http://schemas.openxmlformats.org/spreadsheetml/2006/main">
  <c r="A24" i="2" l="1"/>
  <c r="A2" i="2" l="1"/>
  <c r="A3" i="2"/>
  <c r="A5" i="2"/>
  <c r="A47" i="2" l="1"/>
  <c r="A59" i="2" l="1"/>
  <c r="A53" i="2"/>
  <c r="A42" i="2"/>
  <c r="A39" i="2"/>
  <c r="A54" i="2" l="1"/>
  <c r="A22" i="2" l="1"/>
  <c r="A41" i="2" l="1"/>
  <c r="A32" i="2"/>
  <c r="A23" i="2"/>
  <c r="A21" i="2"/>
  <c r="A7" i="2"/>
  <c r="A17" i="2"/>
  <c r="A16" i="2"/>
  <c r="A15" i="2"/>
  <c r="A13" i="2"/>
  <c r="A12" i="2"/>
  <c r="A9" i="2"/>
  <c r="A10" i="2"/>
  <c r="A45" i="2" l="1"/>
  <c r="A37" i="2"/>
  <c r="A38" i="2"/>
  <c r="A30" i="2"/>
  <c r="A20" i="2"/>
  <c r="A51" i="2" l="1"/>
  <c r="A43" i="2" l="1"/>
  <c r="A36" i="2"/>
  <c r="A46" i="2"/>
  <c r="A48" i="2"/>
  <c r="A19" i="2"/>
  <c r="A64" i="2"/>
  <c r="A58" i="2"/>
  <c r="A52" i="2"/>
  <c r="A29" i="2"/>
  <c r="A66" i="2"/>
  <c r="A67" i="2"/>
  <c r="A68" i="2"/>
  <c r="A69" i="2"/>
  <c r="A65" i="2"/>
  <c r="A62" i="2"/>
  <c r="A57" i="2"/>
  <c r="A55" i="2"/>
  <c r="A44" i="2"/>
  <c r="A40" i="2"/>
  <c r="A35" i="2"/>
  <c r="A34" i="2"/>
  <c r="A33" i="2"/>
  <c r="A28" i="2"/>
  <c r="A26" i="2"/>
  <c r="A11" i="2"/>
</calcChain>
</file>

<file path=xl/sharedStrings.xml><?xml version="1.0" encoding="utf-8"?>
<sst xmlns="http://schemas.openxmlformats.org/spreadsheetml/2006/main" count="119" uniqueCount="87">
  <si>
    <r>
      <t xml:space="preserve">PROCÉDURES D'ORIENTATION ET D'AFFECTATION </t>
    </r>
    <r>
      <rPr>
        <b/>
        <sz val="16"/>
        <color rgb="FFFFFFFF"/>
        <rFont val="Arial"/>
        <family val="2"/>
      </rPr>
      <t>AFFELNET</t>
    </r>
  </si>
  <si>
    <t>Début des commissions départementales préparatoires à l'affectation (cf. calendriers départementaux)</t>
  </si>
  <si>
    <t>Application</t>
  </si>
  <si>
    <t>Passpro</t>
  </si>
  <si>
    <t>LSU</t>
  </si>
  <si>
    <t>Affelnet-lycée</t>
  </si>
  <si>
    <t>Fin des inscriptions</t>
  </si>
  <si>
    <r>
      <t>14 h : début de saisie des vœux post 3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par les familles (date nationale)</t>
    </r>
  </si>
  <si>
    <r>
      <t>Fin de prise en compte des évaluations (pour le palier 3</t>
    </r>
    <r>
      <rPr>
        <vertAlign val="superscript"/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, actualisation des saisies dans LSU)</t>
    </r>
  </si>
  <si>
    <r>
      <t>Ouverture Phase provisoire fin de 3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et 2de GT</t>
    </r>
  </si>
  <si>
    <r>
      <t>Début de consultation par les familles des offres de formation post 3</t>
    </r>
    <r>
      <rPr>
        <vertAlign val="superscript"/>
        <sz val="12"/>
        <color theme="1"/>
        <rFont val="Arial"/>
        <family val="2"/>
      </rPr>
      <t>es</t>
    </r>
    <r>
      <rPr>
        <sz val="12"/>
        <color theme="1"/>
        <rFont val="Arial"/>
        <family val="2"/>
      </rPr>
      <t xml:space="preserve"> (date nationale)</t>
    </r>
  </si>
  <si>
    <t>Fermeture de la saisie des vœux par les familles (date nationale)</t>
  </si>
  <si>
    <r>
      <t>Début des conseils de classe de 6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>, 5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>, 4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(date nationale)</t>
    </r>
  </si>
  <si>
    <t>Affelnet-Lycée</t>
  </si>
  <si>
    <t>Service en ligne Orientation (SLO)</t>
  </si>
  <si>
    <t>Service en ligne Affectation (SLA)</t>
  </si>
  <si>
    <t xml:space="preserve">Fin des entretiens </t>
  </si>
  <si>
    <t xml:space="preserve">Fermeture de l'application </t>
  </si>
  <si>
    <r>
      <t>Début des conseils de classe de 3</t>
    </r>
    <r>
      <rPr>
        <vertAlign val="superscript"/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 xml:space="preserve"> et de 2</t>
    </r>
    <r>
      <rPr>
        <vertAlign val="superscript"/>
        <sz val="12"/>
        <color rgb="FF000000"/>
        <rFont val="Arial"/>
        <family val="2"/>
      </rPr>
      <t>de</t>
    </r>
  </si>
  <si>
    <t>Jour</t>
  </si>
  <si>
    <t>Date</t>
  </si>
  <si>
    <t>Fin de consultation (et accusé réception) des avis provisoires par les familles suite aux conseils de classe</t>
  </si>
  <si>
    <t>Bascule des élèves issus de BEE dans Affelnet-Lycée</t>
  </si>
  <si>
    <r>
      <t>Affelnet 6</t>
    </r>
    <r>
      <rPr>
        <b/>
        <vertAlign val="superscript"/>
        <sz val="12"/>
        <color rgb="FF00B0F0"/>
        <rFont val="Arial"/>
        <family val="2"/>
      </rPr>
      <t>e</t>
    </r>
  </si>
  <si>
    <t>Siecle-Orientation</t>
  </si>
  <si>
    <t>Siecle BEE</t>
  </si>
  <si>
    <t>Ouverture de l'application aux écoles</t>
  </si>
  <si>
    <t>Fermeture de la phase provisoire - fin de saisie des avis provisoires suite aux conseils de classe</t>
  </si>
  <si>
    <r>
      <t>Ouverture de la phase définitive fin de 3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et 2</t>
    </r>
    <r>
      <rPr>
        <vertAlign val="superscript"/>
        <sz val="12"/>
        <rFont val="Arial"/>
        <family val="2"/>
      </rPr>
      <t>de</t>
    </r>
    <r>
      <rPr>
        <sz val="12"/>
        <rFont val="Arial"/>
        <family val="2"/>
      </rPr>
      <t xml:space="preserve"> GT</t>
    </r>
  </si>
  <si>
    <t>Date butoir pour l'actualisation des Mef par les établissements</t>
  </si>
  <si>
    <r>
      <t>Tour définitif d'Affelnet 6</t>
    </r>
    <r>
      <rPr>
        <b/>
        <vertAlign val="superscript"/>
        <sz val="12"/>
        <color rgb="FF00B0F0"/>
        <rFont val="Arial"/>
        <family val="2"/>
      </rPr>
      <t>e</t>
    </r>
    <r>
      <rPr>
        <b/>
        <sz val="12"/>
        <color rgb="FF00B0F0"/>
        <rFont val="Arial"/>
        <family val="2"/>
      </rPr>
      <t xml:space="preserve">  + ouverture TI 6</t>
    </r>
    <r>
      <rPr>
        <b/>
        <vertAlign val="superscript"/>
        <sz val="12"/>
        <color rgb="FF00B0F0"/>
        <rFont val="Arial"/>
        <family val="2"/>
      </rPr>
      <t>e</t>
    </r>
  </si>
  <si>
    <r>
      <t>Commission d'APPEL 3</t>
    </r>
    <r>
      <rPr>
        <vertAlign val="superscript"/>
        <sz val="12"/>
        <color rgb="FFFF0000"/>
        <rFont val="Arial"/>
        <family val="2"/>
      </rPr>
      <t>e</t>
    </r>
    <r>
      <rPr>
        <sz val="12"/>
        <color rgb="FFFF0000"/>
        <rFont val="Arial"/>
        <family val="2"/>
      </rPr>
      <t xml:space="preserve">  + doublement exceptionnel 3</t>
    </r>
    <r>
      <rPr>
        <vertAlign val="superscript"/>
        <sz val="12"/>
        <color rgb="FFFF0000"/>
        <rFont val="Arial"/>
        <family val="2"/>
      </rPr>
      <t>e</t>
    </r>
  </si>
  <si>
    <r>
      <t>Commission d'APPEL 2</t>
    </r>
    <r>
      <rPr>
        <vertAlign val="superscript"/>
        <sz val="12"/>
        <color rgb="FFFF0000"/>
        <rFont val="Arial"/>
        <family val="2"/>
      </rPr>
      <t>de</t>
    </r>
    <r>
      <rPr>
        <sz val="12"/>
        <color rgb="FFFF0000"/>
        <rFont val="Arial"/>
        <family val="2"/>
      </rPr>
      <t xml:space="preserve"> + doublement exceptionnel 2</t>
    </r>
    <r>
      <rPr>
        <vertAlign val="superscript"/>
        <sz val="12"/>
        <color rgb="FFFF0000"/>
        <rFont val="Arial"/>
        <family val="2"/>
      </rPr>
      <t>de</t>
    </r>
  </si>
  <si>
    <r>
      <t>Saisie des résultats d'appel fin de 3</t>
    </r>
    <r>
      <rPr>
        <vertAlign val="superscript"/>
        <sz val="12"/>
        <rFont val="Arial"/>
        <family val="2"/>
      </rPr>
      <t>e</t>
    </r>
  </si>
  <si>
    <r>
      <t>Mise en conformité des résultats d'appel 3</t>
    </r>
    <r>
      <rPr>
        <vertAlign val="superscript"/>
        <sz val="12"/>
        <rFont val="Arial"/>
        <family val="2"/>
      </rPr>
      <t>e</t>
    </r>
  </si>
  <si>
    <r>
      <rPr>
        <sz val="12"/>
        <rFont val="Arial"/>
        <family val="2"/>
      </rPr>
      <t xml:space="preserve">Transfert dans la BEE </t>
    </r>
    <r>
      <rPr>
        <sz val="12"/>
        <color rgb="FF000000"/>
        <rFont val="Arial"/>
        <family val="2"/>
      </rPr>
      <t>des élèves affectés suite au tour principal</t>
    </r>
  </si>
  <si>
    <r>
      <rPr>
        <b/>
        <sz val="12"/>
        <color rgb="FF0070C0"/>
        <rFont val="Arial"/>
        <family val="2"/>
      </rPr>
      <t>8h : Ouverture pour la saisie des vœux en 1CAP2 / 2</t>
    </r>
    <r>
      <rPr>
        <b/>
        <vertAlign val="superscript"/>
        <sz val="12"/>
        <color rgb="FF0070C0"/>
        <rFont val="Arial"/>
        <family val="2"/>
      </rPr>
      <t>de</t>
    </r>
    <r>
      <rPr>
        <b/>
        <sz val="12"/>
        <color rgb="FF0070C0"/>
        <rFont val="Arial"/>
        <family val="2"/>
      </rPr>
      <t xml:space="preserve"> pro / 1</t>
    </r>
    <r>
      <rPr>
        <b/>
        <vertAlign val="superscript"/>
        <sz val="12"/>
        <color rgb="FF0070C0"/>
        <rFont val="Arial"/>
        <family val="2"/>
      </rPr>
      <t>re</t>
    </r>
    <r>
      <rPr>
        <b/>
        <sz val="12"/>
        <color rgb="FF0070C0"/>
        <rFont val="Arial"/>
        <family val="2"/>
      </rPr>
      <t xml:space="preserve"> pro (tour suivant 1)</t>
    </r>
    <r>
      <rPr>
        <b/>
        <sz val="12"/>
        <color rgb="FF00B050"/>
        <rFont val="Arial"/>
        <family val="2"/>
      </rPr>
      <t xml:space="preserve">
</t>
    </r>
    <r>
      <rPr>
        <sz val="12"/>
        <rFont val="Arial"/>
        <family val="2"/>
      </rPr>
      <t xml:space="preserve">transmission du catalogue </t>
    </r>
  </si>
  <si>
    <t>Début des inscriptions dans les EPLE d'accueil suite au tour suivant 1</t>
  </si>
  <si>
    <r>
      <t>Fin des commissions départementales d'affectation en T</t>
    </r>
    <r>
      <rPr>
        <vertAlign val="superscript"/>
        <sz val="12"/>
        <color rgb="FF000000"/>
        <rFont val="Arial"/>
        <family val="2"/>
      </rPr>
      <t>le</t>
    </r>
    <r>
      <rPr>
        <sz val="12"/>
        <color rgb="FF000000"/>
        <rFont val="Arial"/>
        <family val="2"/>
      </rPr>
      <t xml:space="preserve"> pro (cf. calendriers départementaux)</t>
    </r>
  </si>
  <si>
    <t>Fin des inscriptions dans les EPLE suite au tour suivant 1</t>
  </si>
  <si>
    <t>Début des inscriptions dans les EPLE d’accueil suite au tour suivant 2</t>
  </si>
  <si>
    <t>Fin des inscriptions en EPLE suite au tour suivant 2</t>
  </si>
  <si>
    <t>Date butoir de l'import unique du LSU dans Affelnet-Lycée</t>
  </si>
  <si>
    <r>
      <t>Début de la saisie des choix définitifs par les familles des élèves de 3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et 2</t>
    </r>
    <r>
      <rPr>
        <vertAlign val="superscript"/>
        <sz val="12"/>
        <rFont val="Arial"/>
        <family val="2"/>
      </rPr>
      <t>de</t>
    </r>
    <r>
      <rPr>
        <sz val="12"/>
        <rFont val="Arial"/>
        <family val="2"/>
      </rPr>
      <t xml:space="preserve"> GT
(fin de saisie arrêtée par les établissements en lien avec les dates des conseils de classe 2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semestre/3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trimestre)</t>
    </r>
  </si>
  <si>
    <t>Ouverture de l'application</t>
  </si>
  <si>
    <t>Fin des commissions départementales préparatoires à l'affectation (cf. calendriers départementaux)</t>
  </si>
  <si>
    <r>
      <t>17h : fin de remontée au SAIO des places vacantes niveaux 1CAP2, 2</t>
    </r>
    <r>
      <rPr>
        <vertAlign val="superscript"/>
        <sz val="12"/>
        <rFont val="Arial"/>
        <family val="2"/>
      </rPr>
      <t>de</t>
    </r>
    <r>
      <rPr>
        <sz val="12"/>
        <rFont val="Arial"/>
        <family val="2"/>
      </rPr>
      <t xml:space="preserve"> pro et 1</t>
    </r>
    <r>
      <rPr>
        <vertAlign val="superscript"/>
        <sz val="12"/>
        <rFont val="Arial"/>
        <family val="2"/>
      </rPr>
      <t>re</t>
    </r>
    <r>
      <rPr>
        <sz val="12"/>
        <rFont val="Arial"/>
        <family val="2"/>
      </rPr>
      <t xml:space="preserve"> pro pour le tour suivant 1</t>
    </r>
  </si>
  <si>
    <t>SEPTEMBRE</t>
  </si>
  <si>
    <t>AOUT</t>
  </si>
  <si>
    <t>JUILLET</t>
  </si>
  <si>
    <t>JANVIER</t>
  </si>
  <si>
    <t>MARS</t>
  </si>
  <si>
    <t>AVRIL</t>
  </si>
  <si>
    <t>MAI</t>
  </si>
  <si>
    <t>JUIN</t>
  </si>
  <si>
    <r>
      <t>Saisie des demandes par les familles des élèves de 3</t>
    </r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et 2</t>
    </r>
    <r>
      <rPr>
        <vertAlign val="superscript"/>
        <sz val="12"/>
        <rFont val="Arial"/>
        <family val="2"/>
      </rPr>
      <t>de</t>
    </r>
    <r>
      <rPr>
        <sz val="12"/>
        <rFont val="Arial"/>
        <family val="2"/>
      </rPr>
      <t xml:space="preserve"> GT
(date arrêtée par les établissements en lien avec les dates des conseils de classe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semestre/2</t>
    </r>
    <r>
      <rPr>
        <vertAlign val="superscript"/>
        <sz val="12"/>
        <rFont val="Arial"/>
        <family val="2"/>
      </rPr>
      <t>d</t>
    </r>
    <r>
      <rPr>
        <sz val="12"/>
        <rFont val="Arial"/>
        <family val="2"/>
      </rPr>
      <t xml:space="preserve"> trimestre)</t>
    </r>
  </si>
  <si>
    <r>
      <rPr>
        <b/>
        <sz val="12"/>
        <color rgb="FF0070C0"/>
        <rFont val="Arial"/>
        <family val="2"/>
      </rPr>
      <t>Ouverture pour la saisie des vœux en 1CAP2 / 2</t>
    </r>
    <r>
      <rPr>
        <b/>
        <vertAlign val="superscript"/>
        <sz val="12"/>
        <color rgb="FF0070C0"/>
        <rFont val="Arial"/>
        <family val="2"/>
      </rPr>
      <t>de</t>
    </r>
    <r>
      <rPr>
        <b/>
        <sz val="12"/>
        <color rgb="FF0070C0"/>
        <rFont val="Arial"/>
        <family val="2"/>
      </rPr>
      <t xml:space="preserve"> pro et 1</t>
    </r>
    <r>
      <rPr>
        <b/>
        <vertAlign val="superscript"/>
        <sz val="12"/>
        <color rgb="FF0070C0"/>
        <rFont val="Arial"/>
        <family val="2"/>
      </rPr>
      <t>re</t>
    </r>
    <r>
      <rPr>
        <b/>
        <sz val="12"/>
        <color rgb="FF0070C0"/>
        <rFont val="Arial"/>
        <family val="2"/>
      </rPr>
      <t xml:space="preserve"> pro (tour suivant 2)</t>
    </r>
    <r>
      <rPr>
        <b/>
        <sz val="12"/>
        <color rgb="FF00B050"/>
        <rFont val="Arial"/>
        <family val="2"/>
      </rPr>
      <t xml:space="preserve">
</t>
    </r>
    <r>
      <rPr>
        <sz val="12"/>
        <rFont val="Arial"/>
        <family val="2"/>
      </rPr>
      <t xml:space="preserve">Transmission du catalogue </t>
    </r>
  </si>
  <si>
    <t>Mercredi</t>
  </si>
  <si>
    <t>Jeudi</t>
  </si>
  <si>
    <t>Date butoir d'envoi des dossiers pour les commissions préparatoires à l'affectation</t>
  </si>
  <si>
    <r>
      <rPr>
        <b/>
        <sz val="12"/>
        <color rgb="FF0070C0"/>
        <rFont val="Arial"/>
        <family val="2"/>
      </rPr>
      <t>10 h : réouverture suite à la sécurisation des vœux en 1</t>
    </r>
    <r>
      <rPr>
        <b/>
        <vertAlign val="superscript"/>
        <sz val="12"/>
        <color rgb="FF0070C0"/>
        <rFont val="Arial"/>
        <family val="2"/>
      </rPr>
      <t>re</t>
    </r>
    <r>
      <rPr>
        <b/>
        <sz val="12"/>
        <color rgb="FF0070C0"/>
        <rFont val="Arial"/>
        <family val="2"/>
      </rPr>
      <t xml:space="preserve"> T.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Début de la saisie des vœux complémentaires à partir du catalogue des vœux avec les places vacantes en 1</t>
    </r>
    <r>
      <rPr>
        <vertAlign val="superscript"/>
        <sz val="12"/>
        <rFont val="Arial"/>
        <family val="2"/>
      </rPr>
      <t>re</t>
    </r>
    <r>
      <rPr>
        <sz val="12"/>
        <rFont val="Arial"/>
        <family val="2"/>
      </rPr>
      <t xml:space="preserve"> T </t>
    </r>
  </si>
  <si>
    <t>Commissions d'appel doublement exceptionnel niveaux 6e, 5e, 4e, 1re</t>
  </si>
  <si>
    <t xml:space="preserve">Vendredi </t>
  </si>
  <si>
    <t>Saisie des résultats d'appel fin de 2GT</t>
  </si>
  <si>
    <t>8 h : fermeture provisoire d'Affelnet</t>
  </si>
  <si>
    <t>Vendredi</t>
  </si>
  <si>
    <r>
      <t>Commissions départementales d'affectation en T</t>
    </r>
    <r>
      <rPr>
        <vertAlign val="superscript"/>
        <sz val="12"/>
        <rFont val="Arial"/>
        <family val="2"/>
      </rPr>
      <t>le</t>
    </r>
    <r>
      <rPr>
        <sz val="12"/>
        <rFont val="Arial"/>
        <family val="2"/>
      </rPr>
      <t xml:space="preserve"> G (cf. calendriers départementaux)</t>
    </r>
  </si>
  <si>
    <r>
      <t>Fin des commissions départementales d'ajustement 2</t>
    </r>
    <r>
      <rPr>
        <vertAlign val="superscript"/>
        <sz val="12"/>
        <rFont val="Arial"/>
        <family val="2"/>
      </rPr>
      <t>de</t>
    </r>
    <r>
      <rPr>
        <sz val="12"/>
        <rFont val="Arial"/>
        <family val="2"/>
      </rPr>
      <t xml:space="preserve"> GT et 1</t>
    </r>
    <r>
      <rPr>
        <vertAlign val="superscript"/>
        <sz val="12"/>
        <rFont val="Arial"/>
        <family val="2"/>
      </rPr>
      <t>re</t>
    </r>
    <r>
      <rPr>
        <sz val="12"/>
        <rFont val="Arial"/>
        <family val="2"/>
      </rPr>
      <t xml:space="preserve"> T  (cf. calendriers départementaux)</t>
    </r>
  </si>
  <si>
    <r>
      <t xml:space="preserve">Fin de saisie des EDS non poursuivis en terminale (possibilité de procéder à l'import des données issues de Cyclade)
</t>
    </r>
    <r>
      <rPr>
        <b/>
        <sz val="12"/>
        <rFont val="Arial"/>
        <family val="2"/>
      </rPr>
      <t>Fermeture de la phase définitive</t>
    </r>
  </si>
  <si>
    <t xml:space="preserve">12h : Fin des inscriptions dans les EPLE + Téléinscription (TI)      </t>
  </si>
  <si>
    <t>Mardi</t>
  </si>
  <si>
    <r>
      <t xml:space="preserve">14 h : </t>
    </r>
    <r>
      <rPr>
        <b/>
        <sz val="12"/>
        <color rgb="FF0070C0"/>
        <rFont val="Arial"/>
        <family val="2"/>
      </rPr>
      <t>Ouverture d’Affelnet-Lycée et Affelmap Créteil</t>
    </r>
    <r>
      <rPr>
        <sz val="12"/>
        <color rgb="FF0070C0"/>
        <rFont val="Arial"/>
        <family val="2"/>
      </rPr>
      <t xml:space="preserve"> : début de saisie des vœux </t>
    </r>
    <r>
      <rPr>
        <sz val="12"/>
        <color theme="1"/>
        <rFont val="Arial"/>
        <family val="2"/>
      </rPr>
      <t xml:space="preserve">
Pour les familles des élèves de 3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qui n’utilisent pas le SLA, saisie par les CE</t>
    </r>
  </si>
  <si>
    <t>9 h : Fermeture d'Affelmap Créteil pour les entrants dans l'académie</t>
  </si>
  <si>
    <r>
      <t xml:space="preserve">Saisie des vœux complémentaires
</t>
    </r>
    <r>
      <rPr>
        <b/>
        <sz val="12"/>
        <color rgb="FF0070C0"/>
        <rFont val="Arial"/>
        <family val="2"/>
      </rPr>
      <t>10 h : Fermeture définitive aux établissements</t>
    </r>
  </si>
  <si>
    <r>
      <rPr>
        <b/>
        <sz val="12"/>
        <rFont val="Arial"/>
        <family val="2"/>
      </rPr>
      <t>Tour Principal</t>
    </r>
    <r>
      <rPr>
        <sz val="12"/>
        <rFont val="Arial"/>
        <family val="2"/>
      </rPr>
      <t xml:space="preserve"> : Remise des résultats par les établissements d'origine
Édition et envoi des notifications d'affectation/ou proposition d'admission par les établissements d'accueil
Début des inscriptions dans les EPLE + Téléinscription (TI)</t>
    </r>
  </si>
  <si>
    <r>
      <rPr>
        <b/>
        <sz val="12"/>
        <rFont val="Arial"/>
        <family val="2"/>
      </rPr>
      <t>14h30 : SLA post 3</t>
    </r>
    <r>
      <rPr>
        <b/>
        <vertAlign val="super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: ouverture de la consultation des résultats aux familles (date nationale) 
</t>
    </r>
  </si>
  <si>
    <r>
      <rPr>
        <b/>
        <sz val="12"/>
        <color rgb="FF0070C0"/>
        <rFont val="Arial"/>
        <family val="2"/>
      </rPr>
      <t>12h : Fermeture - fin de saisie des vœux en établissement (tour suivant 1)</t>
    </r>
    <r>
      <rPr>
        <sz val="12"/>
        <rFont val="Arial"/>
        <family val="2"/>
      </rPr>
      <t xml:space="preserve">
18h : Remise des résultats par les établissements d'origine
Édition et envoi des notifications d'affectation par les EPLE d'accueil</t>
    </r>
  </si>
  <si>
    <r>
      <rPr>
        <b/>
        <sz val="12"/>
        <color rgb="FF0070C0"/>
        <rFont val="Arial"/>
        <family val="2"/>
      </rPr>
      <t>12h : fermeture - fin de saisie des vœux en établissement (tour suivant 2)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18h</t>
    </r>
    <r>
      <rPr>
        <sz val="12"/>
        <rFont val="Arial"/>
        <family val="2"/>
      </rPr>
      <t xml:space="preserve"> : remise des résultats par les établissements d'origine
Édition et envoi des notifications d'affectation par les EPLE d'accueil</t>
    </r>
  </si>
  <si>
    <t>Date butoir d'envoi des dossiers Affelmap pour les entrants dans l'académie</t>
  </si>
  <si>
    <r>
      <t xml:space="preserve">Mise en conformité par le </t>
    </r>
    <r>
      <rPr>
        <b/>
        <sz val="12"/>
        <rFont val="Arial"/>
        <family val="2"/>
      </rPr>
      <t xml:space="preserve">SAIO </t>
    </r>
    <r>
      <rPr>
        <sz val="12"/>
        <rFont val="Arial"/>
        <family val="2"/>
      </rPr>
      <t xml:space="preserve">des résultats d'appel fin de 2GT </t>
    </r>
    <r>
      <rPr>
        <b/>
        <sz val="12"/>
        <color rgb="FFFF0000"/>
        <rFont val="Arial"/>
        <family val="2"/>
      </rPr>
      <t>NOUVEAU</t>
    </r>
  </si>
  <si>
    <r>
      <t>12h : fin de remontée au SAIO des places vacantes niveaux 1CAP2, 2</t>
    </r>
    <r>
      <rPr>
        <vertAlign val="superscript"/>
        <sz val="12"/>
        <rFont val="Arial"/>
        <family val="2"/>
      </rPr>
      <t>de</t>
    </r>
    <r>
      <rPr>
        <sz val="12"/>
        <rFont val="Arial"/>
        <family val="2"/>
      </rPr>
      <t xml:space="preserve"> pro et 1</t>
    </r>
    <r>
      <rPr>
        <vertAlign val="superscript"/>
        <sz val="12"/>
        <rFont val="Arial"/>
        <family val="2"/>
      </rPr>
      <t>re</t>
    </r>
    <r>
      <rPr>
        <sz val="12"/>
        <rFont val="Arial"/>
        <family val="2"/>
      </rPr>
      <t xml:space="preserve"> pro pour le tour suivant 2 </t>
    </r>
  </si>
  <si>
    <t xml:space="preserve">Mercredi </t>
  </si>
  <si>
    <r>
      <t>12h : date butoir pour la transmission des fichiers de notes pour les élèves du palier 2</t>
    </r>
    <r>
      <rPr>
        <vertAlign val="superscript"/>
        <sz val="12"/>
        <color rgb="FF000000"/>
        <rFont val="Arial"/>
        <family val="2"/>
      </rPr>
      <t>de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NOUVEAU</t>
    </r>
  </si>
  <si>
    <r>
      <t>Commissions départementales d'affectation en 1</t>
    </r>
    <r>
      <rPr>
        <vertAlign val="superscript"/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 xml:space="preserve"> générale en cas de changement d'établissement </t>
    </r>
  </si>
  <si>
    <t xml:space="preserve">Début des entretiens de situations                                                                                                                   
</t>
  </si>
  <si>
    <t xml:space="preserve">Accès au menu "Adresse à traiter" pour correction des adresses non reconnues suite au transfert des BEE </t>
  </si>
  <si>
    <t>Ouverture du module "Gestion des désaccords"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</si>
</sst>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  <family val="2"/>
      <charset val="1"/>
    </font>
    <font>
      <b/>
      <sz val="16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rgb="FF00B050"/>
      <name val="Arial"/>
      <family val="2"/>
    </font>
    <font>
      <b/>
      <vertAlign val="superscript"/>
      <sz val="12"/>
      <name val="Arial"/>
      <family val="2"/>
    </font>
    <font>
      <b/>
      <sz val="12"/>
      <color rgb="FF00B0F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vertAlign val="superscript"/>
      <sz val="12"/>
      <color rgb="FF00B0F0"/>
      <name val="Arial"/>
      <family val="2"/>
    </font>
    <font>
      <b/>
      <vertAlign val="superscript"/>
      <sz val="12"/>
      <color rgb="FF0070C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6A6A6"/>
        <bgColor rgb="FFBCBCBC"/>
      </patternFill>
    </fill>
    <fill>
      <patternFill patternType="solid">
        <fgColor theme="0"/>
        <bgColor rgb="FFBCBCB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CBCB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CBCB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NumberFormat="1" applyFont="1" applyBorder="1" applyAlignment="1">
      <alignment horizontal="center" vertical="top"/>
    </xf>
    <xf numFmtId="0" fontId="4" fillId="4" borderId="0" xfId="0" applyFont="1" applyFill="1"/>
    <xf numFmtId="0" fontId="1" fillId="2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16" fontId="6" fillId="0" borderId="1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" fontId="17" fillId="4" borderId="1" xfId="1" applyNumberFormat="1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16" fontId="12" fillId="0" borderId="5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16" fontId="5" fillId="0" borderId="6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16" fontId="12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" fontId="5" fillId="5" borderId="1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left" vertical="center" wrapText="1"/>
    </xf>
    <xf numFmtId="16" fontId="12" fillId="4" borderId="6" xfId="0" applyNumberFormat="1" applyFont="1" applyFill="1" applyBorder="1" applyAlignment="1">
      <alignment horizontal="center" vertical="center" wrapText="1"/>
    </xf>
    <xf numFmtId="16" fontId="12" fillId="4" borderId="1" xfId="0" applyNumberFormat="1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center" vertical="center" wrapText="1"/>
    </xf>
    <xf numFmtId="16" fontId="6" fillId="4" borderId="5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" fontId="5" fillId="4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" fontId="12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6" fontId="6" fillId="6" borderId="1" xfId="1" applyNumberFormat="1" applyFont="1" applyFill="1" applyBorder="1" applyAlignment="1">
      <alignment horizontal="center" vertical="center" wrapText="1"/>
    </xf>
    <xf numFmtId="16" fontId="6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" fontId="6" fillId="4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" fontId="6" fillId="5" borderId="1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16" fontId="12" fillId="5" borderId="6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 wrapText="1"/>
    </xf>
    <xf numFmtId="16" fontId="22" fillId="8" borderId="2" xfId="0" applyNumberFormat="1" applyFont="1" applyFill="1" applyBorder="1" applyAlignment="1">
      <alignment vertical="center" wrapText="1"/>
    </xf>
    <xf numFmtId="16" fontId="22" fillId="8" borderId="7" xfId="0" applyNumberFormat="1" applyFont="1" applyFill="1" applyBorder="1" applyAlignment="1">
      <alignment vertical="center" wrapText="1"/>
    </xf>
    <xf numFmtId="16" fontId="22" fillId="8" borderId="3" xfId="0" applyNumberFormat="1" applyFont="1" applyFill="1" applyBorder="1" applyAlignment="1">
      <alignment vertical="center" wrapText="1"/>
    </xf>
    <xf numFmtId="0" fontId="8" fillId="9" borderId="7" xfId="0" applyFont="1" applyFill="1" applyBorder="1" applyAlignment="1">
      <alignment horizontal="center" vertical="center" wrapText="1"/>
    </xf>
    <xf numFmtId="16" fontId="17" fillId="4" borderId="1" xfId="1" applyNumberFormat="1" applyFont="1" applyFill="1" applyBorder="1" applyAlignment="1">
      <alignment horizontal="center" vertical="center" wrapText="1"/>
    </xf>
    <xf numFmtId="16" fontId="22" fillId="8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CBCB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3D69B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69B2"/>
      <color rgb="FF1B41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69"/>
  <sheetViews>
    <sheetView tabSelected="1" topLeftCell="A13" zoomScale="106" zoomScaleNormal="106" zoomScaleSheetLayoutView="106" workbookViewId="0">
      <selection activeCell="H23" sqref="H23"/>
    </sheetView>
  </sheetViews>
  <sheetFormatPr baseColWidth="10" defaultRowHeight="15" x14ac:dyDescent="0.25"/>
  <cols>
    <col min="1" max="1" width="15.7109375" style="2" bestFit="1" customWidth="1"/>
    <col min="2" max="2" width="12" style="5" bestFit="1" customWidth="1"/>
    <col min="3" max="3" width="20.28515625" style="5" customWidth="1"/>
    <col min="4" max="4" width="117.28515625" style="1" customWidth="1"/>
  </cols>
  <sheetData>
    <row r="1" spans="1:4" ht="20.25" x14ac:dyDescent="0.25">
      <c r="A1" s="45" t="s">
        <v>19</v>
      </c>
      <c r="B1" s="7" t="s">
        <v>20</v>
      </c>
      <c r="C1" s="43" t="s">
        <v>2</v>
      </c>
      <c r="D1" s="3" t="s">
        <v>0</v>
      </c>
    </row>
    <row r="2" spans="1:4" s="4" customFormat="1" ht="20.100000000000001" customHeight="1" x14ac:dyDescent="0.25">
      <c r="A2" s="33" t="str">
        <f t="shared" ref="A2:A3" si="0">CHOOSE(WEEKDAY(B2,2),"Lundi","Mardi","Mercredi","Jeudi","Vendredi","Samedi","Dimanche")</f>
        <v>Mardi</v>
      </c>
      <c r="B2" s="38">
        <v>45272</v>
      </c>
      <c r="C2" s="9" t="s">
        <v>24</v>
      </c>
      <c r="D2" s="8" t="s">
        <v>9</v>
      </c>
    </row>
    <row r="3" spans="1:4" s="4" customFormat="1" ht="36" x14ac:dyDescent="0.25">
      <c r="A3" s="33" t="str">
        <f t="shared" si="0"/>
        <v>Mardi</v>
      </c>
      <c r="B3" s="38">
        <v>45272</v>
      </c>
      <c r="C3" s="9" t="s">
        <v>14</v>
      </c>
      <c r="D3" s="8" t="s">
        <v>55</v>
      </c>
    </row>
    <row r="4" spans="1:4" ht="20.100000000000001" customHeight="1" x14ac:dyDescent="0.25">
      <c r="A4" s="60" t="s">
        <v>50</v>
      </c>
      <c r="B4" s="61"/>
      <c r="C4" s="66"/>
      <c r="D4" s="62"/>
    </row>
    <row r="5" spans="1:4" s="4" customFormat="1" ht="20.100000000000001" customHeight="1" x14ac:dyDescent="0.25">
      <c r="A5" s="33" t="str">
        <f t="shared" ref="A5" si="1">CHOOSE(WEEKDAY(B5,2),"Lundi","Mardi","Mercredi","Jeudi","Vendredi","Samedi","Dimanche")</f>
        <v>Lundi</v>
      </c>
      <c r="B5" s="38">
        <v>44956</v>
      </c>
      <c r="C5" s="47" t="s">
        <v>3</v>
      </c>
      <c r="D5" s="8" t="s">
        <v>44</v>
      </c>
    </row>
    <row r="6" spans="1:4" ht="20.100000000000001" customHeight="1" x14ac:dyDescent="0.25">
      <c r="A6" s="60" t="s">
        <v>51</v>
      </c>
      <c r="B6" s="61"/>
      <c r="C6" s="66"/>
      <c r="D6" s="62"/>
    </row>
    <row r="7" spans="1:4" s="6" customFormat="1" ht="20.100000000000001" customHeight="1" x14ac:dyDescent="0.25">
      <c r="A7" s="33" t="str">
        <f t="shared" ref="A7" si="2">CHOOSE(WEEKDAY(B7,2),"Lundi","Mardi","Mercredi","Jeudi","Vendredi","Samedi","Dimanche")</f>
        <v>Lundi</v>
      </c>
      <c r="B7" s="41">
        <v>45005</v>
      </c>
      <c r="C7" s="67" t="s">
        <v>23</v>
      </c>
      <c r="D7" s="25" t="s">
        <v>26</v>
      </c>
    </row>
    <row r="8" spans="1:4" ht="20.100000000000001" customHeight="1" x14ac:dyDescent="0.25">
      <c r="A8" s="60" t="s">
        <v>52</v>
      </c>
      <c r="B8" s="61"/>
      <c r="C8" s="66"/>
      <c r="D8" s="62"/>
    </row>
    <row r="9" spans="1:4" s="4" customFormat="1" ht="20.100000000000001" customHeight="1" x14ac:dyDescent="0.25">
      <c r="A9" s="33" t="str">
        <f t="shared" ref="A9:A17" si="3">CHOOSE(WEEKDAY(B9,2),"Lundi","Mardi","Mercredi","Jeudi","Vendredi","Samedi","Dimanche")</f>
        <v>Lundi</v>
      </c>
      <c r="B9" s="38">
        <v>45019</v>
      </c>
      <c r="C9" s="9" t="s">
        <v>24</v>
      </c>
      <c r="D9" s="8" t="s">
        <v>27</v>
      </c>
    </row>
    <row r="10" spans="1:4" s="4" customFormat="1" ht="20.100000000000001" customHeight="1" x14ac:dyDescent="0.25">
      <c r="A10" s="33" t="str">
        <f t="shared" si="3"/>
        <v>Jeudi</v>
      </c>
      <c r="B10" s="38">
        <v>45022</v>
      </c>
      <c r="C10" s="9" t="s">
        <v>25</v>
      </c>
      <c r="D10" s="11" t="s">
        <v>29</v>
      </c>
    </row>
    <row r="11" spans="1:4" s="4" customFormat="1" ht="30" x14ac:dyDescent="0.25">
      <c r="A11" s="33" t="str">
        <f t="shared" si="3"/>
        <v>Vendredi</v>
      </c>
      <c r="B11" s="9">
        <v>45023</v>
      </c>
      <c r="C11" s="9" t="s">
        <v>15</v>
      </c>
      <c r="D11" s="10" t="s">
        <v>10</v>
      </c>
    </row>
    <row r="12" spans="1:4" s="4" customFormat="1" x14ac:dyDescent="0.25">
      <c r="A12" s="33" t="str">
        <f t="shared" si="3"/>
        <v>Vendredi</v>
      </c>
      <c r="B12" s="38">
        <v>45023</v>
      </c>
      <c r="C12" s="9" t="s">
        <v>25</v>
      </c>
      <c r="D12" s="12" t="s">
        <v>22</v>
      </c>
    </row>
    <row r="13" spans="1:4" s="4" customFormat="1" ht="30" x14ac:dyDescent="0.25">
      <c r="A13" s="33" t="str">
        <f t="shared" si="3"/>
        <v>Samedi</v>
      </c>
      <c r="B13" s="38">
        <v>45024</v>
      </c>
      <c r="C13" s="9" t="s">
        <v>14</v>
      </c>
      <c r="D13" s="8" t="s">
        <v>21</v>
      </c>
    </row>
    <row r="14" spans="1:4" s="4" customFormat="1" x14ac:dyDescent="0.25">
      <c r="A14" s="33" t="s">
        <v>70</v>
      </c>
      <c r="B14" s="39">
        <v>45027</v>
      </c>
      <c r="C14" s="44" t="s">
        <v>5</v>
      </c>
      <c r="D14" s="8" t="s">
        <v>85</v>
      </c>
    </row>
    <row r="15" spans="1:4" s="4" customFormat="1" ht="20.100000000000001" customHeight="1" x14ac:dyDescent="0.25">
      <c r="A15" s="33" t="str">
        <f t="shared" si="3"/>
        <v>Lundi</v>
      </c>
      <c r="B15" s="39">
        <v>45033</v>
      </c>
      <c r="C15" s="9" t="s">
        <v>24</v>
      </c>
      <c r="D15" s="8" t="s">
        <v>28</v>
      </c>
    </row>
    <row r="16" spans="1:4" s="4" customFormat="1" ht="36" x14ac:dyDescent="0.25">
      <c r="A16" s="33" t="str">
        <f t="shared" si="3"/>
        <v>Lundi</v>
      </c>
      <c r="B16" s="39">
        <v>45033</v>
      </c>
      <c r="C16" s="9" t="s">
        <v>14</v>
      </c>
      <c r="D16" s="8" t="s">
        <v>43</v>
      </c>
    </row>
    <row r="17" spans="1:4" s="4" customFormat="1" ht="20.100000000000001" customHeight="1" x14ac:dyDescent="0.25">
      <c r="A17" s="33" t="str">
        <f t="shared" si="3"/>
        <v>Lundi</v>
      </c>
      <c r="B17" s="39">
        <v>45033</v>
      </c>
      <c r="C17" s="47" t="s">
        <v>3</v>
      </c>
      <c r="D17" s="8" t="s">
        <v>6</v>
      </c>
    </row>
    <row r="18" spans="1:4" ht="20.100000000000001" customHeight="1" x14ac:dyDescent="0.25">
      <c r="A18" s="60" t="s">
        <v>53</v>
      </c>
      <c r="B18" s="61"/>
      <c r="C18" s="66"/>
      <c r="D18" s="62"/>
    </row>
    <row r="19" spans="1:4" ht="30" x14ac:dyDescent="0.25">
      <c r="A19" s="33" t="str">
        <f t="shared" ref="A19:A48" si="4">CHOOSE(WEEKDAY(B19,2),"Lundi","Mardi","Mercredi","Jeudi","Vendredi","Samedi","Dimanche")</f>
        <v>Mardi</v>
      </c>
      <c r="B19" s="31">
        <v>45055</v>
      </c>
      <c r="C19" s="9" t="s">
        <v>15</v>
      </c>
      <c r="D19" s="10" t="s">
        <v>7</v>
      </c>
    </row>
    <row r="20" spans="1:4" ht="33.75" x14ac:dyDescent="0.25">
      <c r="A20" s="33" t="str">
        <f t="shared" si="4"/>
        <v>Mardi</v>
      </c>
      <c r="B20" s="31">
        <v>45055</v>
      </c>
      <c r="C20" s="44" t="s">
        <v>5</v>
      </c>
      <c r="D20" s="10" t="s">
        <v>71</v>
      </c>
    </row>
    <row r="21" spans="1:4" ht="20.100000000000001" customHeight="1" x14ac:dyDescent="0.25">
      <c r="A21" s="33" t="str">
        <f t="shared" si="4"/>
        <v>Vendredi</v>
      </c>
      <c r="B21" s="53">
        <v>45058</v>
      </c>
      <c r="C21" s="48" t="s">
        <v>3</v>
      </c>
      <c r="D21" s="10" t="s">
        <v>16</v>
      </c>
    </row>
    <row r="22" spans="1:4" ht="20.100000000000001" customHeight="1" x14ac:dyDescent="0.25">
      <c r="A22" s="33" t="str">
        <f t="shared" si="4"/>
        <v>Lundi</v>
      </c>
      <c r="B22" s="53">
        <v>45061</v>
      </c>
      <c r="C22" s="31"/>
      <c r="D22" s="10" t="s">
        <v>59</v>
      </c>
    </row>
    <row r="23" spans="1:4" ht="20.100000000000001" customHeight="1" x14ac:dyDescent="0.25">
      <c r="A23" s="33" t="str">
        <f t="shared" si="4"/>
        <v>Lundi</v>
      </c>
      <c r="B23" s="53">
        <v>45068</v>
      </c>
      <c r="C23" s="48" t="s">
        <v>3</v>
      </c>
      <c r="D23" s="10" t="s">
        <v>17</v>
      </c>
    </row>
    <row r="24" spans="1:4" ht="20.100000000000001" customHeight="1" x14ac:dyDescent="0.25">
      <c r="A24" s="33" t="str">
        <f t="shared" ref="A24" si="5">CHOOSE(WEEKDAY(B24,2),"Lundi","Mardi","Mercredi","Jeudi","Vendredi","Samedi","Dimanche")</f>
        <v>Lundi</v>
      </c>
      <c r="B24" s="53">
        <v>45068</v>
      </c>
      <c r="C24" s="9" t="s">
        <v>24</v>
      </c>
      <c r="D24" s="8" t="s">
        <v>86</v>
      </c>
    </row>
    <row r="25" spans="1:4" ht="20.100000000000001" customHeight="1" x14ac:dyDescent="0.25">
      <c r="A25" s="40" t="s">
        <v>81</v>
      </c>
      <c r="B25" s="34">
        <v>45070</v>
      </c>
      <c r="C25" s="34"/>
      <c r="D25" s="59" t="s">
        <v>1</v>
      </c>
    </row>
    <row r="26" spans="1:4" ht="30" x14ac:dyDescent="0.25">
      <c r="A26" s="33" t="str">
        <f t="shared" si="4"/>
        <v>Mardi</v>
      </c>
      <c r="B26" s="29">
        <v>45076</v>
      </c>
      <c r="C26" s="9" t="s">
        <v>15</v>
      </c>
      <c r="D26" s="14" t="s">
        <v>11</v>
      </c>
    </row>
    <row r="27" spans="1:4" ht="20.100000000000001" customHeight="1" x14ac:dyDescent="0.25">
      <c r="A27" s="60" t="s">
        <v>54</v>
      </c>
      <c r="B27" s="61"/>
      <c r="C27" s="66"/>
      <c r="D27" s="62"/>
    </row>
    <row r="28" spans="1:4" ht="20.100000000000001" customHeight="1" x14ac:dyDescent="0.25">
      <c r="A28" s="33" t="str">
        <f t="shared" si="4"/>
        <v>Vendredi</v>
      </c>
      <c r="B28" s="29">
        <v>45079</v>
      </c>
      <c r="C28" s="29" t="s">
        <v>4</v>
      </c>
      <c r="D28" s="15" t="s">
        <v>8</v>
      </c>
    </row>
    <row r="29" spans="1:4" ht="20.100000000000001" customHeight="1" x14ac:dyDescent="0.25">
      <c r="A29" s="33" t="str">
        <f t="shared" si="4"/>
        <v>Lundi</v>
      </c>
      <c r="B29" s="31">
        <v>45082</v>
      </c>
      <c r="C29" s="31"/>
      <c r="D29" s="16" t="s">
        <v>18</v>
      </c>
    </row>
    <row r="30" spans="1:4" ht="20.100000000000001" customHeight="1" x14ac:dyDescent="0.25">
      <c r="A30" s="33" t="str">
        <f t="shared" ref="A30:A32" si="6">CHOOSE(WEEKDAY(B30,2),"Lundi","Mardi","Mercredi","Jeudi","Vendredi","Samedi","Dimanche")</f>
        <v>Lundi</v>
      </c>
      <c r="B30" s="31">
        <v>45082</v>
      </c>
      <c r="C30" s="31"/>
      <c r="D30" s="16" t="s">
        <v>78</v>
      </c>
    </row>
    <row r="31" spans="1:4" ht="20.100000000000001" customHeight="1" x14ac:dyDescent="0.25">
      <c r="A31" s="40" t="s">
        <v>57</v>
      </c>
      <c r="B31" s="54">
        <v>45084</v>
      </c>
      <c r="C31" s="54"/>
      <c r="D31" s="55" t="s">
        <v>45</v>
      </c>
    </row>
    <row r="32" spans="1:4" ht="20.100000000000001" customHeight="1" x14ac:dyDescent="0.25">
      <c r="A32" s="33" t="str">
        <f t="shared" si="6"/>
        <v>Mercredi</v>
      </c>
      <c r="B32" s="51">
        <v>45084</v>
      </c>
      <c r="C32" s="51" t="s">
        <v>13</v>
      </c>
      <c r="D32" s="52" t="s">
        <v>82</v>
      </c>
    </row>
    <row r="33" spans="1:4" ht="20.100000000000001" customHeight="1" x14ac:dyDescent="0.25">
      <c r="A33" s="50" t="str">
        <f t="shared" si="4"/>
        <v>Jeudi</v>
      </c>
      <c r="B33" s="37">
        <v>45085</v>
      </c>
      <c r="C33" s="37" t="s">
        <v>4</v>
      </c>
      <c r="D33" s="8" t="s">
        <v>42</v>
      </c>
    </row>
    <row r="34" spans="1:4" ht="20.100000000000001" customHeight="1" x14ac:dyDescent="0.25">
      <c r="A34" s="33" t="str">
        <f t="shared" si="4"/>
        <v>Vendredi</v>
      </c>
      <c r="B34" s="29">
        <v>45086</v>
      </c>
      <c r="C34" s="67" t="s">
        <v>23</v>
      </c>
      <c r="D34" s="24" t="s">
        <v>30</v>
      </c>
    </row>
    <row r="35" spans="1:4" ht="20.100000000000001" customHeight="1" x14ac:dyDescent="0.25">
      <c r="A35" s="33" t="str">
        <f t="shared" si="4"/>
        <v>Lundi</v>
      </c>
      <c r="B35" s="29">
        <v>45089</v>
      </c>
      <c r="C35" s="37" t="s">
        <v>5</v>
      </c>
      <c r="D35" s="17" t="s">
        <v>72</v>
      </c>
    </row>
    <row r="36" spans="1:4" ht="20.100000000000001" customHeight="1" x14ac:dyDescent="0.25">
      <c r="A36" s="33" t="str">
        <f t="shared" si="4"/>
        <v>Mercredi</v>
      </c>
      <c r="B36" s="29">
        <v>45091</v>
      </c>
      <c r="C36" s="37"/>
      <c r="D36" s="35" t="s">
        <v>31</v>
      </c>
    </row>
    <row r="37" spans="1:4" ht="20.100000000000001" customHeight="1" x14ac:dyDescent="0.25">
      <c r="A37" s="33" t="str">
        <f t="shared" ref="A37" si="7">CHOOSE(WEEKDAY(B37,2),"Lundi","Mardi","Mercredi","Jeudi","Vendredi","Samedi","Dimanche")</f>
        <v>Jeudi</v>
      </c>
      <c r="B37" s="29">
        <v>45092</v>
      </c>
      <c r="C37" s="9" t="s">
        <v>24</v>
      </c>
      <c r="D37" s="8" t="s">
        <v>33</v>
      </c>
    </row>
    <row r="38" spans="1:4" ht="20.100000000000001" customHeight="1" x14ac:dyDescent="0.25">
      <c r="A38" s="33" t="str">
        <f t="shared" ref="A38" si="8">CHOOSE(WEEKDAY(B38,2),"Lundi","Mardi","Mercredi","Jeudi","Vendredi","Samedi","Dimanche")</f>
        <v>Jeudi</v>
      </c>
      <c r="B38" s="29">
        <v>45092</v>
      </c>
      <c r="C38" s="44" t="s">
        <v>5</v>
      </c>
      <c r="D38" s="8" t="s">
        <v>34</v>
      </c>
    </row>
    <row r="39" spans="1:4" ht="20.100000000000001" customHeight="1" x14ac:dyDescent="0.25">
      <c r="A39" s="33" t="str">
        <f t="shared" si="4"/>
        <v>Vendredi</v>
      </c>
      <c r="B39" s="13">
        <v>45093</v>
      </c>
      <c r="C39" s="37"/>
      <c r="D39" s="35" t="s">
        <v>32</v>
      </c>
    </row>
    <row r="40" spans="1:4" ht="20.25" customHeight="1" x14ac:dyDescent="0.25">
      <c r="A40" s="33" t="str">
        <f t="shared" si="4"/>
        <v>Vendredi</v>
      </c>
      <c r="B40" s="13">
        <v>45093</v>
      </c>
      <c r="C40" s="44" t="s">
        <v>5</v>
      </c>
      <c r="D40" s="42" t="s">
        <v>64</v>
      </c>
    </row>
    <row r="41" spans="1:4" ht="20.25" customHeight="1" x14ac:dyDescent="0.25">
      <c r="A41" s="33" t="str">
        <f t="shared" ref="A41" si="9">CHOOSE(WEEKDAY(B41,2),"Lundi","Mardi","Mercredi","Jeudi","Vendredi","Samedi","Dimanche")</f>
        <v>Lundi</v>
      </c>
      <c r="B41" s="29">
        <v>45096</v>
      </c>
      <c r="C41" s="9" t="s">
        <v>24</v>
      </c>
      <c r="D41" s="8" t="s">
        <v>63</v>
      </c>
    </row>
    <row r="42" spans="1:4" ht="20.25" customHeight="1" x14ac:dyDescent="0.25">
      <c r="A42" s="33" t="str">
        <f t="shared" ref="A42" si="10">CHOOSE(WEEKDAY(B42,2),"Lundi","Mardi","Mercredi","Jeudi","Vendredi","Samedi","Dimanche")</f>
        <v>Lundi</v>
      </c>
      <c r="B42" s="29">
        <v>45096</v>
      </c>
      <c r="C42" s="44" t="s">
        <v>5</v>
      </c>
      <c r="D42" s="8" t="s">
        <v>79</v>
      </c>
    </row>
    <row r="43" spans="1:4" ht="36.75" x14ac:dyDescent="0.25">
      <c r="A43" s="33" t="str">
        <f t="shared" si="4"/>
        <v>Mercredi</v>
      </c>
      <c r="B43" s="30">
        <v>45098</v>
      </c>
      <c r="C43" s="44" t="s">
        <v>5</v>
      </c>
      <c r="D43" s="26" t="s">
        <v>60</v>
      </c>
    </row>
    <row r="44" spans="1:4" ht="30.75" x14ac:dyDescent="0.25">
      <c r="A44" s="33" t="str">
        <f t="shared" si="4"/>
        <v>Jeudi</v>
      </c>
      <c r="B44" s="29">
        <v>45099</v>
      </c>
      <c r="C44" s="44" t="s">
        <v>5</v>
      </c>
      <c r="D44" s="12" t="s">
        <v>73</v>
      </c>
    </row>
    <row r="45" spans="1:4" ht="20.100000000000001" customHeight="1" x14ac:dyDescent="0.25">
      <c r="A45" s="33" t="str">
        <f t="shared" ref="A45" si="11">CHOOSE(WEEKDAY(B45,2),"Lundi","Mardi","Mercredi","Jeudi","Vendredi","Samedi","Dimanche")</f>
        <v>Lundi</v>
      </c>
      <c r="B45" s="29">
        <v>45103</v>
      </c>
      <c r="C45" s="28"/>
      <c r="D45" s="12" t="s">
        <v>12</v>
      </c>
    </row>
    <row r="46" spans="1:4" ht="20.100000000000001" customHeight="1" x14ac:dyDescent="0.25">
      <c r="A46" s="33" t="str">
        <f t="shared" si="4"/>
        <v>Lundi</v>
      </c>
      <c r="B46" s="29">
        <v>45103</v>
      </c>
      <c r="C46" s="9" t="s">
        <v>25</v>
      </c>
      <c r="D46" s="15" t="s">
        <v>35</v>
      </c>
    </row>
    <row r="47" spans="1:4" ht="34.5" x14ac:dyDescent="0.25">
      <c r="A47" s="33" t="str">
        <f t="shared" ref="A47" si="12">CHOOSE(WEEKDAY(B47,2),"Lundi","Mardi","Mercredi","Jeudi","Vendredi","Samedi","Dimanche")</f>
        <v>Mardi</v>
      </c>
      <c r="B47" s="29">
        <v>45104</v>
      </c>
      <c r="C47" s="9" t="s">
        <v>15</v>
      </c>
      <c r="D47" s="26" t="s">
        <v>75</v>
      </c>
    </row>
    <row r="48" spans="1:4" ht="45.75" x14ac:dyDescent="0.25">
      <c r="A48" s="33" t="str">
        <f t="shared" si="4"/>
        <v>Mardi</v>
      </c>
      <c r="B48" s="29">
        <v>45104</v>
      </c>
      <c r="C48" s="44" t="s">
        <v>5</v>
      </c>
      <c r="D48" s="12" t="s">
        <v>74</v>
      </c>
    </row>
    <row r="49" spans="1:4" ht="18" x14ac:dyDescent="0.25">
      <c r="A49" s="46" t="s">
        <v>58</v>
      </c>
      <c r="B49" s="34">
        <v>45106</v>
      </c>
      <c r="C49" s="56"/>
      <c r="D49" s="57" t="s">
        <v>83</v>
      </c>
    </row>
    <row r="50" spans="1:4" ht="20.100000000000001" customHeight="1" x14ac:dyDescent="0.25">
      <c r="A50" s="60" t="s">
        <v>49</v>
      </c>
      <c r="B50" s="61"/>
      <c r="C50" s="66"/>
      <c r="D50" s="62"/>
    </row>
    <row r="51" spans="1:4" ht="20.25" customHeight="1" x14ac:dyDescent="0.25">
      <c r="A51" s="33" t="str">
        <f>CHOOSE(WEEKDAY(B51,2),"Lundi","Mardi","Mercredi","Jeudi","Vendredi","Samedi","Dimanche")</f>
        <v>Lundi</v>
      </c>
      <c r="B51" s="36">
        <v>45110</v>
      </c>
      <c r="C51" s="44"/>
      <c r="D51" s="15" t="s">
        <v>69</v>
      </c>
    </row>
    <row r="52" spans="1:4" ht="20.100000000000001" customHeight="1" x14ac:dyDescent="0.25">
      <c r="A52" s="33" t="str">
        <f t="shared" ref="A52:A58" si="13">CHOOSE(WEEKDAY(B52,2),"Lundi","Mardi","Mercredi","Jeudi","Vendredi","Samedi","Dimanche")</f>
        <v>Mardi</v>
      </c>
      <c r="B52" s="37">
        <v>45111</v>
      </c>
      <c r="C52" s="29" t="s">
        <v>5</v>
      </c>
      <c r="D52" s="12" t="s">
        <v>46</v>
      </c>
    </row>
    <row r="53" spans="1:4" ht="20.100000000000001" customHeight="1" x14ac:dyDescent="0.25">
      <c r="A53" s="40" t="str">
        <f t="shared" si="13"/>
        <v>Jeudi</v>
      </c>
      <c r="B53" s="32">
        <v>45113</v>
      </c>
      <c r="C53" s="32"/>
      <c r="D53" s="59" t="s">
        <v>67</v>
      </c>
    </row>
    <row r="54" spans="1:4" ht="33.75" x14ac:dyDescent="0.25">
      <c r="A54" s="33" t="str">
        <f t="shared" ref="A54" si="14">CHOOSE(WEEKDAY(B54,2),"Lundi","Mardi","Mercredi","Jeudi","Vendredi","Samedi","Dimanche")</f>
        <v>Jeudi</v>
      </c>
      <c r="B54" s="37">
        <v>45113</v>
      </c>
      <c r="C54" s="29" t="s">
        <v>5</v>
      </c>
      <c r="D54" s="18" t="s">
        <v>36</v>
      </c>
    </row>
    <row r="55" spans="1:4" ht="20.25" customHeight="1" x14ac:dyDescent="0.25">
      <c r="A55" s="33" t="str">
        <f t="shared" si="13"/>
        <v>Jeudi</v>
      </c>
      <c r="B55" s="37">
        <v>45113</v>
      </c>
      <c r="C55" s="29"/>
      <c r="D55" s="27" t="s">
        <v>61</v>
      </c>
    </row>
    <row r="56" spans="1:4" ht="45.75" x14ac:dyDescent="0.25">
      <c r="A56" s="33" t="s">
        <v>62</v>
      </c>
      <c r="B56" s="37">
        <v>45114</v>
      </c>
      <c r="C56" s="9" t="s">
        <v>24</v>
      </c>
      <c r="D56" s="8" t="s">
        <v>68</v>
      </c>
    </row>
    <row r="57" spans="1:4" ht="45.75" x14ac:dyDescent="0.25">
      <c r="A57" s="33" t="str">
        <f t="shared" si="13"/>
        <v>Lundi</v>
      </c>
      <c r="B57" s="37">
        <v>45117</v>
      </c>
      <c r="C57" s="29" t="s">
        <v>5</v>
      </c>
      <c r="D57" s="8" t="s">
        <v>76</v>
      </c>
    </row>
    <row r="58" spans="1:4" ht="20.100000000000001" customHeight="1" x14ac:dyDescent="0.25">
      <c r="A58" s="33" t="str">
        <f t="shared" si="13"/>
        <v>Mardi</v>
      </c>
      <c r="B58" s="37">
        <v>45118</v>
      </c>
      <c r="C58" s="29"/>
      <c r="D58" s="12" t="s">
        <v>37</v>
      </c>
    </row>
    <row r="59" spans="1:4" ht="20.100000000000001" customHeight="1" x14ac:dyDescent="0.25">
      <c r="A59" s="40" t="str">
        <f t="shared" ref="A59" si="15">CHOOSE(WEEKDAY(B59,2),"Lundi","Mardi","Mercredi","Jeudi","Vendredi","Samedi","Dimanche")</f>
        <v>Mardi</v>
      </c>
      <c r="B59" s="32">
        <v>45118</v>
      </c>
      <c r="C59" s="32"/>
      <c r="D59" s="58" t="s">
        <v>66</v>
      </c>
    </row>
    <row r="60" spans="1:4" ht="20.100000000000001" customHeight="1" x14ac:dyDescent="0.25">
      <c r="A60" s="63" t="s">
        <v>48</v>
      </c>
      <c r="B60" s="64"/>
      <c r="C60" s="68"/>
      <c r="D60" s="65"/>
    </row>
    <row r="61" spans="1:4" ht="20.100000000000001" customHeight="1" x14ac:dyDescent="0.25">
      <c r="A61" s="40" t="s">
        <v>65</v>
      </c>
      <c r="B61" s="32">
        <v>45163</v>
      </c>
      <c r="C61" s="32"/>
      <c r="D61" s="57" t="s">
        <v>38</v>
      </c>
    </row>
    <row r="62" spans="1:4" ht="20.100000000000001" customHeight="1" x14ac:dyDescent="0.25">
      <c r="A62" s="33" t="str">
        <f>CHOOSE(WEEKDAY(B62,2),"Lundi","Mardi","Mercredi","Jeudi","Vendredi","Samedi","Dimanche")</f>
        <v>Mercredi</v>
      </c>
      <c r="B62" s="37">
        <v>45168</v>
      </c>
      <c r="C62" s="37"/>
      <c r="D62" s="19" t="s">
        <v>39</v>
      </c>
    </row>
    <row r="63" spans="1:4" ht="20.100000000000001" customHeight="1" x14ac:dyDescent="0.25">
      <c r="A63" s="63" t="s">
        <v>47</v>
      </c>
      <c r="B63" s="64"/>
      <c r="C63" s="68"/>
      <c r="D63" s="65"/>
    </row>
    <row r="64" spans="1:4" ht="26.25" customHeight="1" x14ac:dyDescent="0.25">
      <c r="A64" s="33" t="str">
        <f t="shared" ref="A64:A69" si="16">CHOOSE(WEEKDAY(B64,2),"Lundi","Mardi","Mercredi","Jeudi","Vendredi","Samedi","Dimanche")</f>
        <v>Vendredi</v>
      </c>
      <c r="B64" s="37">
        <v>45170</v>
      </c>
      <c r="C64" s="29"/>
      <c r="D64" s="20" t="s">
        <v>84</v>
      </c>
    </row>
    <row r="65" spans="1:4" ht="20.100000000000001" customHeight="1" x14ac:dyDescent="0.25">
      <c r="A65" s="33" t="str">
        <f t="shared" si="16"/>
        <v>Vendredi</v>
      </c>
      <c r="B65" s="37">
        <v>45177</v>
      </c>
      <c r="C65" s="29" t="s">
        <v>5</v>
      </c>
      <c r="D65" s="21" t="s">
        <v>80</v>
      </c>
    </row>
    <row r="66" spans="1:4" ht="33.75" x14ac:dyDescent="0.25">
      <c r="A66" s="33" t="str">
        <f t="shared" si="16"/>
        <v>Lundi</v>
      </c>
      <c r="B66" s="37">
        <v>45180</v>
      </c>
      <c r="C66" s="29" t="s">
        <v>5</v>
      </c>
      <c r="D66" s="22" t="s">
        <v>56</v>
      </c>
    </row>
    <row r="67" spans="1:4" ht="46.5" x14ac:dyDescent="0.25">
      <c r="A67" s="33" t="str">
        <f t="shared" si="16"/>
        <v>Mercredi</v>
      </c>
      <c r="B67" s="37">
        <v>45182</v>
      </c>
      <c r="C67" s="29" t="s">
        <v>5</v>
      </c>
      <c r="D67" s="23" t="s">
        <v>77</v>
      </c>
    </row>
    <row r="68" spans="1:4" ht="20.100000000000001" customHeight="1" x14ac:dyDescent="0.25">
      <c r="A68" s="33" t="str">
        <f t="shared" si="16"/>
        <v>Jeudi</v>
      </c>
      <c r="B68" s="37">
        <v>45183</v>
      </c>
      <c r="C68" s="29"/>
      <c r="D68" s="69" t="s">
        <v>40</v>
      </c>
    </row>
    <row r="69" spans="1:4" ht="20.100000000000001" customHeight="1" x14ac:dyDescent="0.25">
      <c r="A69" s="33" t="str">
        <f t="shared" si="16"/>
        <v>Vendredi</v>
      </c>
      <c r="B69" s="37">
        <v>45184</v>
      </c>
      <c r="C69" s="29"/>
      <c r="D69" s="49" t="s">
        <v>41</v>
      </c>
    </row>
  </sheetData>
  <autoFilter ref="A1:D69"/>
  <printOptions horizontalCentered="1"/>
  <pageMargins left="0.31496062992125984" right="0.31496062992125984" top="0.94488188976377963" bottom="0.74803149606299213" header="0.31496062992125984" footer="0.31496062992125984"/>
  <pageSetup paperSize="9" scale="58" fitToHeight="0" orientation="portrait" r:id="rId1"/>
  <headerFooter>
    <oddHeader>&amp;C&amp;"Arial,Gras"&amp;22Calendrier des opérations Orientation et Affectation _campagne 2023
à destination des établissements</oddHeader>
    <oddFooter>&amp;L&amp;10Rectorat/SAIO/Prébac/campagne 2023&amp;C&amp;18&amp;D&amp;R&amp;P</oddFooter>
  </headerFooter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prébac 2022-2023</vt:lpstr>
      <vt:lpstr>'Calendrier prébac 2022-2023'!Impression_des_titres</vt:lpstr>
      <vt:lpstr>'Calendrier prébac 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PRESOTTO</dc:creator>
  <cp:lastModifiedBy>lbenattia</cp:lastModifiedBy>
  <cp:revision>0</cp:revision>
  <cp:lastPrinted>2023-03-09T09:53:46Z</cp:lastPrinted>
  <dcterms:created xsi:type="dcterms:W3CDTF">2015-09-15T12:11:15Z</dcterms:created>
  <dcterms:modified xsi:type="dcterms:W3CDTF">2023-05-10T10:26:34Z</dcterms:modified>
  <dc:language>fr-FR</dc:language>
</cp:coreProperties>
</file>